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7\Desktop\"/>
    </mc:Choice>
  </mc:AlternateContent>
  <xr:revisionPtr revIDLastSave="0" documentId="13_ncr:1_{DA429324-C761-4E4F-9830-80568DAECA7D}" xr6:coauthVersionLast="47" xr6:coauthVersionMax="47" xr10:uidLastSave="{00000000-0000-0000-0000-000000000000}"/>
  <bookViews>
    <workbookView xWindow="-120" yWindow="-120" windowWidth="24240" windowHeight="13140" xr2:uid="{AA07B0E1-FFD7-4B4C-98DA-BBC88C8CEA1A}"/>
  </bookViews>
  <sheets>
    <sheet name="ส.ค.66" sheetId="20" r:id="rId1"/>
  </sheets>
  <definedNames>
    <definedName name="_xlnm.Print_Titles" localSheetId="0">ส.ค.66!$1:$4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20" l="1"/>
  <c r="D34" i="20"/>
  <c r="G32" i="20"/>
  <c r="D32" i="20"/>
  <c r="G12" i="20"/>
  <c r="D12" i="20"/>
  <c r="D9" i="20"/>
  <c r="G33" i="20"/>
  <c r="D33" i="20"/>
  <c r="G31" i="20"/>
  <c r="D31" i="20"/>
  <c r="G30" i="20"/>
  <c r="D30" i="20"/>
  <c r="G29" i="20"/>
  <c r="D29" i="20"/>
  <c r="G28" i="20"/>
  <c r="D28" i="20"/>
  <c r="G27" i="20"/>
  <c r="D27" i="20"/>
  <c r="G26" i="20"/>
  <c r="D26" i="20"/>
  <c r="G25" i="20"/>
  <c r="D25" i="20"/>
  <c r="G24" i="20"/>
  <c r="D24" i="20"/>
  <c r="G23" i="20"/>
  <c r="D23" i="20"/>
  <c r="G22" i="20"/>
  <c r="D22" i="20"/>
  <c r="G21" i="20"/>
  <c r="D21" i="20"/>
  <c r="G20" i="20"/>
  <c r="D20" i="20"/>
  <c r="G19" i="20"/>
  <c r="D19" i="20"/>
  <c r="G18" i="20"/>
  <c r="D18" i="20"/>
  <c r="G17" i="20"/>
  <c r="D17" i="20"/>
  <c r="G16" i="20"/>
  <c r="D16" i="20"/>
  <c r="G15" i="20"/>
  <c r="D15" i="20"/>
  <c r="G14" i="20"/>
  <c r="D14" i="20"/>
  <c r="G13" i="20"/>
  <c r="D13" i="20"/>
  <c r="G11" i="20"/>
  <c r="D11" i="20"/>
  <c r="G10" i="20"/>
  <c r="D10" i="20"/>
  <c r="G9" i="20"/>
  <c r="G8" i="20"/>
  <c r="D8" i="20"/>
  <c r="G7" i="20"/>
  <c r="D7" i="20"/>
  <c r="G6" i="20"/>
  <c r="D6" i="20"/>
  <c r="A6" i="20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G5" i="20"/>
  <c r="D5" i="20"/>
</calcChain>
</file>

<file path=xl/sharedStrings.xml><?xml version="1.0" encoding="utf-8"?>
<sst xmlns="http://schemas.openxmlformats.org/spreadsheetml/2006/main" count="168" uniqueCount="111">
  <si>
    <t>ลำดับ</t>
  </si>
  <si>
    <t>งานที่จัดซื้อจัดจ้าง</t>
  </si>
  <si>
    <t>วงเงินที่จัดซื้อ</t>
  </si>
  <si>
    <t>(บาท)</t>
  </si>
  <si>
    <t>ราคากลาง</t>
  </si>
  <si>
    <t>วิธีซื้อหรือ</t>
  </si>
  <si>
    <t>จ้าง</t>
  </si>
  <si>
    <t>รายชื่อผู้เสนอราคา</t>
  </si>
  <si>
    <t>และราคาที่เสนอ</t>
  </si>
  <si>
    <t>และราคาที่ตกลงซื้อหรือจ้าง</t>
  </si>
  <si>
    <t>ผู้ที่ได้รับการคัดเลือก</t>
  </si>
  <si>
    <t>เหตุผลที่คัดเลือก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</si>
  <si>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</si>
  <si>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</si>
  <si>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</si>
  <si>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หรือจัดจ้าง(บาท)</t>
  </si>
  <si>
    <t>สำนักงานเขตพื้นที่การศึกษาประถมศึกษาพระนครศรีอยุธยาเขต 1</t>
  </si>
  <si>
    <t>เฉพาะเจาะจง</t>
  </si>
  <si>
    <t>เป็นผู้มีคุณสมบัติตรงตามเงื่อนไขที่กำหนด</t>
  </si>
  <si>
    <t>จ้างทำป้ายไวนิล จำนวน 1 ป้าย</t>
  </si>
  <si>
    <t>ร้าน ไพศาล ราคา 360 บาท</t>
  </si>
  <si>
    <t>เป็นผู้มีคุณสมบัติตรงตามเงื่อนไขที่กำหนด และเสนอราคาภายในราคากลาง</t>
  </si>
  <si>
    <t>ซื้อวัสดุสำนักงาน จำนวน 4 รายการ</t>
  </si>
  <si>
    <t>ซื้อน้ำมันเชื้อเพลิง จำนวน 3 รายการ</t>
  </si>
  <si>
    <t>จ้างเหมาบริการดูดสิ่งปฏิกูล</t>
  </si>
  <si>
    <t>แบบสรุปผลการดำเนินการจัดซื้อจัดจ้างในรอบเดือน สิงหาคม 2566</t>
  </si>
  <si>
    <t>นายณรงค์ มงคลมล ราคา 3,000 บาท</t>
  </si>
  <si>
    <t>253/2566 ลว.3 ส.ค.66</t>
  </si>
  <si>
    <t>เติมน้ำยาดับเพลิงชนิดเคมีแห้ง ขนาด 15ปอนด์จำนวน 4 ถัง</t>
  </si>
  <si>
    <t>ร้านพระนครเซฟตี้เคมี ราคา 2,000 บาท</t>
  </si>
  <si>
    <t>254/2566 ลว.4 ส.ค.66</t>
  </si>
  <si>
    <t>257/2566 ลว. 7 ส.ค.66</t>
  </si>
  <si>
    <t>บริษัท ป.วัฒนา กรุ๊ป(ปึงง่วนจั๊ว)จำกัด ราคา 1,850 บาท</t>
  </si>
  <si>
    <t>ซื้อวัสดุสำนักงาน จำนวน 7 รายการ</t>
  </si>
  <si>
    <t>ร้าน เค.พี.คอมพิวเทค ราคา 17,200 บาท</t>
  </si>
  <si>
    <t>255/2566 ลว.4 ส.ค.66</t>
  </si>
  <si>
    <t>256/2566 ลว.4 ส.ค.66</t>
  </si>
  <si>
    <t>ร้าน เค.พี.คอมพิวเทค ราคา 72,600 บาท</t>
  </si>
  <si>
    <t>ซื้อครุภัณฑ์ไฟฟ้าและวิทยุ จำนวน 5 รายการ</t>
  </si>
  <si>
    <t>ซื้อกระดาษการ์ดสีขาว 210G จำนวน 10 ห่อ</t>
  </si>
  <si>
    <t>จ้างเปลี่ยนถ่ายน้ำมันเครื่องรถยนต์</t>
  </si>
  <si>
    <t>จ้างออกข้อสอบครูผู้ช่วย</t>
  </si>
  <si>
    <t>260/2566 ลว.8 ส.ค.66</t>
  </si>
  <si>
    <t>เช่าห้องประชุมออนไลน์</t>
  </si>
  <si>
    <t>ร้าน เค.พี.คอมพิวเทค ราคา 2,800 บาท</t>
  </si>
  <si>
    <t>262/2566 ลว. 15 ส.ค.66</t>
  </si>
  <si>
    <t>จ้างเหมาปฏิบัติงานธุรการ จำนวน 1 เดือน เดือน กย.66</t>
  </si>
  <si>
    <t>นางสาวนันทวัน กันทะนิด ราคา 9,000</t>
  </si>
  <si>
    <t>เป็นผู้มีคุณสมบัติตรงตามเงื่อนไขที่กำหนด และเป็นผู้รับจ้างรายเดิม</t>
  </si>
  <si>
    <t>ซื้อน้ำดื่ม จำนวน 12 ถัง</t>
  </si>
  <si>
    <t>263/2566 ลว.15 ส.ค.66</t>
  </si>
  <si>
    <t>258/2566 ลว. 7 ส.ค.66</t>
  </si>
  <si>
    <t>ร้านหน่องเซอร์วิส ราคา 1,900 บาท</t>
  </si>
  <si>
    <t>มหาวิทยาลัยสวนดุสิต ราคา 71,466.84 บาท</t>
  </si>
  <si>
    <t>259/2566 ลว. 7 ส.ค.66</t>
  </si>
  <si>
    <t>264/2566 ลว.18 ส.ค.66</t>
  </si>
  <si>
    <t>บริษัท ปิยะผลเฟอร์นิเจอร์ จำกัด ราคา 195,000 บาท</t>
  </si>
  <si>
    <t>ซื้อโต๊ะอเนกประสงค์ขาพับได้ 100 ตัวและเก้าอี้ประชุม 200 ตัว</t>
  </si>
  <si>
    <t>จ้างเหมาบริการบำรุงรักษาเครื่องปรับอากาศจำนวน 59 ชุด</t>
  </si>
  <si>
    <t>ห้างหุ้นส่วนจำกัด เอส.พี คูลลิ่งซัพพลาย ราคา 37,878 บาท</t>
  </si>
  <si>
    <t>265/2566 ลว.18 ส.ค.66</t>
  </si>
  <si>
    <t>เช่าสัญญาณอินเทอร์เน็ตชั่วคราวจำนวน 1 วัน</t>
  </si>
  <si>
    <t>บริษัท โทรคมนาคมแห่งชาติ จำกัด (มหาชน) ราคา 4,280 บาท</t>
  </si>
  <si>
    <t>266/2566 ลว.21 ส.ค.66</t>
  </si>
  <si>
    <t>ซื้อหนังสือพระราชนิพนธ์ในพระองค์สมเด็จพระกนิษฐาธิราชเจ้า</t>
  </si>
  <si>
    <t>มูลนิธิสมเด็จพระเทพรัตนราชสุดา ราคา 40,025 บาท</t>
  </si>
  <si>
    <t>267/2566 ลว.21 ส.ค.66</t>
  </si>
  <si>
    <t>ร้านเทียนวัฒนาพริ้นท์ติ้ง ราคา 250.-บาท</t>
  </si>
  <si>
    <t>261/2566 ลว.9 ส.ค.66</t>
  </si>
  <si>
    <t xml:space="preserve">จ้างทำเวที พร้อมตกแต่งสถานที่จัดงาน ,ระบบไฟฟ้าและระบบเสียง  จำนวน 1 งาน    </t>
  </si>
  <si>
    <t>นายศราวุธ  ชัยเดช  ราคา 50,000บาท</t>
  </si>
  <si>
    <t>268/2566 ลว.23 ส.ค.66</t>
  </si>
  <si>
    <t>269/2566 ลว.23 ส.ค.66</t>
  </si>
  <si>
    <t>270/2566 ลว.23 ส.ค.66</t>
  </si>
  <si>
    <t>บอลเฟรม โดยนายสมควร เปสะโล ราคา 10,000 บาท</t>
  </si>
  <si>
    <t>ซื้อกรอบรูป ขนาด A4 จำนวน 100 อัน</t>
  </si>
  <si>
    <t>บริษัท ดีจริงศึกษาภัณฑ์ จำกัด ราคา 1,126 บาท</t>
  </si>
  <si>
    <t>ร้านดำรงค์บรรจุภัณฑ์ ราคา 754.-บาท</t>
  </si>
  <si>
    <t>272/2566 ลว.24 ส.ค.66</t>
  </si>
  <si>
    <t>เช่าสถานที่จัดอบรม</t>
  </si>
  <si>
    <t>สหกรณ์ออมทรัพย์ครูพระครศรีอยุธยา ราคา 2,000 บาท</t>
  </si>
  <si>
    <t>271/2566 ลว.24 ส.ค.66</t>
  </si>
  <si>
    <t>ซื้อยางรถยนต์ จำนวน 4 เส้น</t>
  </si>
  <si>
    <t>หจก.อยุธยาศูนย์ล้อ ราคา 15,160 บาท</t>
  </si>
  <si>
    <t>273/2566 ลว.25 ส.ค.66</t>
  </si>
  <si>
    <t>274/2566 ลว.25 ส.ค.66</t>
  </si>
  <si>
    <t>บริษัท ทิพย์มณี ปิโตรเลียม จำกัด ราคา 16,750 บาท</t>
  </si>
  <si>
    <t>ซื้อผ้าต่วน จำนวน 130 ผืน</t>
  </si>
  <si>
    <t>ร้าน เพงลิน ราคา 4,550.-บาท</t>
  </si>
  <si>
    <t>275/2566 ลว.25 ส.ค.66</t>
  </si>
  <si>
    <t>276/2566 ลว.28 ส.ค.66</t>
  </si>
  <si>
    <t>นางสาวทัศนีย์ จุรินทร ราคา 48,800บาท</t>
  </si>
  <si>
    <t>ซื้อของที่ระลึก จำนวน 61 ชุด</t>
  </si>
  <si>
    <t>จ้างประดับตกแต่งดอกไม้แห้งหน้าเวที ณห้องประชุมภูเขาทอง</t>
  </si>
  <si>
    <t>นายศราวุธ  ชัยเดช  ราคา 20,000บาท</t>
  </si>
  <si>
    <t>277/2566 ลว.28 ส.ค.66</t>
  </si>
  <si>
    <t>เช่าระบบเว็ปไซต์จัดการแข่งขันเปิดโลกมหกรรมวิชาการ</t>
  </si>
  <si>
    <t>ร้านสปีคคอมพิวเตอร์ ราคา 8,000 บาท</t>
  </si>
  <si>
    <t>278/2566 ลว.28 ส.ค.66</t>
  </si>
  <si>
    <t>279/2566 ลว.28 ส.ค.66</t>
  </si>
  <si>
    <t>จ้างออกข้อสอบผู้อำนวยการสถานศึกษา</t>
  </si>
  <si>
    <t>มหาวิทาลัยสวนดุสิต ราคา 53,060.78 บาท</t>
  </si>
  <si>
    <t>280/2566 ลว.25 ส.ค.66</t>
  </si>
  <si>
    <t>ซื้อผ้าม่านพร้อมราวม่านจำนวน 14 ชุด</t>
  </si>
  <si>
    <t>นายสมพงษ์  นาควงษ์  ราคา 22,160.-</t>
  </si>
  <si>
    <t>จ้างทำไวนิล ขนาด 4x9 เมตร จำนวน 1 ป้าย</t>
  </si>
  <si>
    <t>ร้าน เทียนวัฒนาพริ้นท์ติ้ง ราคา 3,600 บาท</t>
  </si>
  <si>
    <t>281/2566 ลว.30 ส.ค.66</t>
  </si>
  <si>
    <t>282/2566 ลว.30 ส.ค.66</t>
  </si>
  <si>
    <t>นางสาวเขมิกา  สุขเสมอ ราคา 1,500</t>
  </si>
  <si>
    <t>เช่าเครื่องเสียง จำนวน 1 ชุด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</si>
</sst>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43" fontId="2" fillId="0" borderId="1" xfId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43" fontId="2" fillId="0" borderId="1" xfId="1" applyFont="1" applyBorder="1" applyAlignment="1">
      <alignment horizontal="center" vertical="center" wrapText="1" shrinkToFit="1"/>
    </xf>
    <xf numFmtId="17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shrinkToFi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523875</xdr:colOff>
      <xdr:row>0</xdr:row>
      <xdr:rowOff>0</xdr:rowOff>
    </xdr:from>
    <xdr:to>
      <xdr:col>9</xdr:col>
      <xdr:colOff>76200</xdr:colOff>
      <xdr:row>0</xdr:row>
      <xdr:rowOff>257175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2B49A998-819D-4AFA-B7AD-A021F318D0E6}"/>
            </a:ext>
          </a:extLst>
        </xdr:cNvPr>
        <xdr:cNvSpPr txBox="1"/>
      </xdr:nvSpPr>
      <xdr:spPr>
        <a:xfrm>
          <a:off x="11496675" y="0"/>
          <a:ext cx="11811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แบบ สขร.๑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B3FAC-2AF3-4771-A6D7-9852B198695E}">
  <sheetPr>
    <pageSetUpPr fitToPage="1"/>
  </sheetPr>
  <dimension ref="A1:Q40"/>
  <sheetViews>
    <sheetView tabSelected="1" zoomScaleNormal="100" workbookViewId="0">
      <selection activeCell="F34" sqref="F34"/>
    </sheetView>
  </sheetViews>
  <sheetFormatPr defaultRowHeight="14.25" x14ac:dyDescent="0.2"/>
  <cols>
    <col min="1" max="1" width="5.375" style="3" customWidth="1"/>
    <col min="2" max="2" width="22.625" customWidth="1"/>
    <col min="3" max="3" width="13.125" customWidth="1"/>
    <col min="4" max="4" width="12.125" customWidth="1"/>
    <col min="5" max="5" width="11.125" customWidth="1"/>
    <col min="6" max="6" width="28.75" customWidth="1"/>
    <col min="7" max="7" width="28" customWidth="1"/>
    <col min="8" max="8" width="22.875" customWidth="1"/>
    <col min="9" max="9" width="21.375" customWidth="1"/>
  </cols>
  <sheetData>
    <row r="1" spans="1:17" ht="27" customHeight="1" x14ac:dyDescent="0.35">
      <c r="A1" s="15" t="s">
        <v>25</v>
      </c>
      <c r="B1" s="15"/>
      <c r="C1" s="15"/>
      <c r="D1" s="15"/>
      <c r="E1" s="15"/>
      <c r="F1" s="15"/>
      <c r="G1" s="15"/>
      <c r="H1" s="15"/>
      <c r="I1" s="15"/>
      <c r="J1" s="1"/>
      <c r="K1" s="1"/>
      <c r="L1" s="1"/>
      <c r="M1" s="1"/>
      <c r="N1" s="1"/>
      <c r="O1" s="1"/>
      <c r="P1" s="1"/>
      <c r="Q1" s="1"/>
    </row>
    <row r="2" spans="1:17" ht="27" customHeight="1" x14ac:dyDescent="0.35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"/>
      <c r="K2" s="1"/>
      <c r="L2" s="1"/>
      <c r="M2" s="1"/>
      <c r="N2" s="1"/>
      <c r="O2" s="1"/>
      <c r="P2" s="1"/>
      <c r="Q2" s="1"/>
    </row>
    <row r="3" spans="1:17" ht="20.25" x14ac:dyDescent="0.3">
      <c r="A3" s="10" t="s">
        <v>0</v>
      </c>
      <c r="B3" s="10" t="s">
        <v>1</v>
      </c>
      <c r="C3" s="10" t="s">
        <v>2</v>
      </c>
      <c r="D3" s="10" t="s">
        <v>4</v>
      </c>
      <c r="E3" s="10" t="s">
        <v>5</v>
      </c>
      <c r="F3" s="10" t="s">
        <v>7</v>
      </c>
      <c r="G3" s="10" t="s">
        <v>10</v>
      </c>
      <c r="H3" s="10" t="s">
        <v>11</v>
      </c>
      <c r="I3" s="11" t="s">
        <v>13</v>
      </c>
      <c r="J3" s="1"/>
      <c r="K3" s="1"/>
      <c r="L3" s="1"/>
      <c r="M3" s="1"/>
      <c r="N3" s="1"/>
      <c r="O3" s="1"/>
      <c r="P3" s="1"/>
      <c r="Q3" s="1"/>
    </row>
    <row r="4" spans="1:17" ht="20.25" x14ac:dyDescent="0.3">
      <c r="A4" s="12"/>
      <c r="B4" s="12"/>
      <c r="C4" s="12" t="s">
        <v>15</v>
      </c>
      <c r="D4" s="12" t="s">
        <v>3</v>
      </c>
      <c r="E4" s="12" t="s">
        <v>6</v>
      </c>
      <c r="F4" s="12" t="s">
        <v>8</v>
      </c>
      <c r="G4" s="12" t="s">
        <v>9</v>
      </c>
      <c r="H4" s="12" t="s">
        <v>12</v>
      </c>
      <c r="I4" s="13" t="s">
        <v>14</v>
      </c>
      <c r="J4" s="1"/>
      <c r="K4" s="1"/>
      <c r="L4" s="1"/>
      <c r="M4" s="1"/>
      <c r="N4" s="1"/>
      <c r="O4" s="1"/>
      <c r="P4" s="1"/>
      <c r="Q4" s="1"/>
    </row>
    <row r="5" spans="1:17" ht="45.95" customHeight="1" x14ac:dyDescent="0.3">
      <c r="A5" s="6">
        <v>1</v>
      </c>
      <c r="B5" s="6" t="s">
        <v>24</v>
      </c>
      <c r="C5" s="7">
        <v>3000</v>
      </c>
      <c r="D5" s="7">
        <f t="shared" ref="D5:D31" si="0">+C5</f>
        <v>3000</v>
      </c>
      <c r="E5" s="6" t="s">
        <v>17</v>
      </c>
      <c r="F5" s="6" t="s">
        <v>26</v>
      </c>
      <c r="G5" s="6" t="str">
        <f>+F5</f>
        <v>นายณรงค์ มงคลมล ราคา 3,000 บาท</v>
      </c>
      <c r="H5" s="6" t="s">
        <v>18</v>
      </c>
      <c r="I5" s="8" t="s">
        <v>27</v>
      </c>
      <c r="J5" s="1"/>
      <c r="K5" s="1"/>
      <c r="L5" s="1"/>
      <c r="M5" s="1"/>
      <c r="N5" s="1"/>
      <c r="O5" s="1"/>
      <c r="P5" s="1"/>
      <c r="Q5" s="1"/>
    </row>
    <row r="6" spans="1:17" ht="60.75" customHeight="1" x14ac:dyDescent="0.3">
      <c r="A6" s="6">
        <f>+A5+1</f>
        <v>2</v>
      </c>
      <c r="B6" s="6" t="s">
        <v>28</v>
      </c>
      <c r="C6" s="7">
        <v>2000</v>
      </c>
      <c r="D6" s="7">
        <f t="shared" si="0"/>
        <v>2000</v>
      </c>
      <c r="E6" s="6" t="s">
        <v>17</v>
      </c>
      <c r="F6" s="6" t="s">
        <v>29</v>
      </c>
      <c r="G6" s="6" t="str">
        <f>+F6</f>
        <v>ร้านพระนครเซฟตี้เคมี ราคา 2,000 บาท</v>
      </c>
      <c r="H6" s="6" t="s">
        <v>18</v>
      </c>
      <c r="I6" s="8" t="s">
        <v>30</v>
      </c>
      <c r="J6" s="1"/>
      <c r="K6" s="1"/>
      <c r="L6" s="1"/>
      <c r="M6" s="1"/>
      <c r="N6" s="1"/>
      <c r="O6" s="1"/>
      <c r="P6" s="1"/>
      <c r="Q6" s="1"/>
    </row>
    <row r="7" spans="1:17" ht="58.5" customHeight="1" x14ac:dyDescent="0.3">
      <c r="A7" s="6">
        <f t="shared" ref="A7:A34" si="1">+A6+1</f>
        <v>3</v>
      </c>
      <c r="B7" s="6" t="s">
        <v>33</v>
      </c>
      <c r="C7" s="7">
        <v>17200</v>
      </c>
      <c r="D7" s="7">
        <f t="shared" si="0"/>
        <v>17200</v>
      </c>
      <c r="E7" s="6" t="s">
        <v>17</v>
      </c>
      <c r="F7" s="6" t="s">
        <v>34</v>
      </c>
      <c r="G7" s="6" t="str">
        <f>+F7</f>
        <v>ร้าน เค.พี.คอมพิวเทค ราคา 17,200 บาท</v>
      </c>
      <c r="H7" s="6" t="s">
        <v>18</v>
      </c>
      <c r="I7" s="8" t="s">
        <v>35</v>
      </c>
      <c r="J7" s="1"/>
      <c r="K7" s="1"/>
      <c r="L7" s="1"/>
      <c r="M7" s="1"/>
      <c r="N7" s="1"/>
      <c r="O7" s="1"/>
      <c r="P7" s="1"/>
      <c r="Q7" s="1"/>
    </row>
    <row r="8" spans="1:17" ht="54.75" customHeight="1" x14ac:dyDescent="0.3">
      <c r="A8" s="6">
        <f t="shared" si="1"/>
        <v>4</v>
      </c>
      <c r="B8" s="6" t="s">
        <v>43</v>
      </c>
      <c r="C8" s="7">
        <v>2800</v>
      </c>
      <c r="D8" s="7">
        <f t="shared" si="0"/>
        <v>2800</v>
      </c>
      <c r="E8" s="6" t="s">
        <v>17</v>
      </c>
      <c r="F8" s="6" t="s">
        <v>44</v>
      </c>
      <c r="G8" s="6" t="str">
        <f t="shared" ref="G8:G33" si="2">+F8</f>
        <v>ร้าน เค.พี.คอมพิวเทค ราคา 2,800 บาท</v>
      </c>
      <c r="H8" s="6" t="s">
        <v>18</v>
      </c>
      <c r="I8" s="8" t="s">
        <v>36</v>
      </c>
      <c r="J8" s="1"/>
      <c r="K8" s="1"/>
      <c r="L8" s="1"/>
      <c r="M8" s="1"/>
      <c r="N8" s="1"/>
      <c r="O8" s="1"/>
      <c r="P8" s="1"/>
      <c r="Q8" s="1"/>
    </row>
    <row r="9" spans="1:17" ht="50.25" customHeight="1" x14ac:dyDescent="0.3">
      <c r="A9" s="6">
        <f t="shared" si="1"/>
        <v>5</v>
      </c>
      <c r="B9" s="6" t="s">
        <v>39</v>
      </c>
      <c r="C9" s="7">
        <v>1850</v>
      </c>
      <c r="D9" s="7">
        <f t="shared" si="0"/>
        <v>1850</v>
      </c>
      <c r="E9" s="6" t="s">
        <v>17</v>
      </c>
      <c r="F9" s="6" t="s">
        <v>32</v>
      </c>
      <c r="G9" s="6" t="str">
        <f t="shared" si="2"/>
        <v>บริษัท ป.วัฒนา กรุ๊ป(ปึงง่วนจั๊ว)จำกัด ราคา 1,850 บาท</v>
      </c>
      <c r="H9" s="6" t="s">
        <v>18</v>
      </c>
      <c r="I9" s="8" t="s">
        <v>31</v>
      </c>
      <c r="J9" s="1"/>
      <c r="K9" s="1"/>
      <c r="L9" s="1"/>
      <c r="M9" s="1"/>
      <c r="N9" s="1"/>
      <c r="O9" s="1"/>
      <c r="P9" s="1"/>
      <c r="Q9" s="1"/>
    </row>
    <row r="10" spans="1:17" ht="45.95" customHeight="1" x14ac:dyDescent="0.3">
      <c r="A10" s="6">
        <f t="shared" si="1"/>
        <v>6</v>
      </c>
      <c r="B10" s="6" t="s">
        <v>40</v>
      </c>
      <c r="C10" s="7">
        <v>1900</v>
      </c>
      <c r="D10" s="7">
        <f t="shared" si="0"/>
        <v>1900</v>
      </c>
      <c r="E10" s="6" t="s">
        <v>17</v>
      </c>
      <c r="F10" s="6" t="s">
        <v>52</v>
      </c>
      <c r="G10" s="6" t="str">
        <f>+F10</f>
        <v>ร้านหน่องเซอร์วิส ราคา 1,900 บาท</v>
      </c>
      <c r="H10" s="6" t="s">
        <v>18</v>
      </c>
      <c r="I10" s="8" t="s">
        <v>51</v>
      </c>
      <c r="J10" s="1"/>
      <c r="K10" s="1"/>
      <c r="L10" s="1"/>
      <c r="M10" s="1"/>
      <c r="N10" s="1"/>
      <c r="O10" s="1"/>
      <c r="P10" s="1"/>
      <c r="Q10" s="1"/>
    </row>
    <row r="11" spans="1:17" ht="45.95" customHeight="1" x14ac:dyDescent="0.3">
      <c r="A11" s="6">
        <f t="shared" si="1"/>
        <v>7</v>
      </c>
      <c r="B11" s="6" t="s">
        <v>41</v>
      </c>
      <c r="C11" s="7">
        <v>71466.84</v>
      </c>
      <c r="D11" s="7">
        <f>+C11</f>
        <v>71466.84</v>
      </c>
      <c r="E11" s="6" t="s">
        <v>17</v>
      </c>
      <c r="F11" s="14" t="s">
        <v>53</v>
      </c>
      <c r="G11" s="6" t="str">
        <f t="shared" si="2"/>
        <v>มหาวิทยาลัยสวนดุสิต ราคา 71,466.84 บาท</v>
      </c>
      <c r="H11" s="6" t="s">
        <v>18</v>
      </c>
      <c r="I11" s="8" t="s">
        <v>54</v>
      </c>
      <c r="J11" s="1"/>
      <c r="K11" s="1"/>
      <c r="L11" s="1"/>
      <c r="M11" s="1"/>
      <c r="N11" s="1"/>
      <c r="O11" s="1"/>
      <c r="P11" s="1"/>
      <c r="Q11" s="1"/>
    </row>
    <row r="12" spans="1:17" ht="45.95" customHeight="1" x14ac:dyDescent="0.3">
      <c r="A12" s="6">
        <f t="shared" si="1"/>
        <v>8</v>
      </c>
      <c r="B12" s="6" t="s">
        <v>38</v>
      </c>
      <c r="C12" s="7">
        <v>72600</v>
      </c>
      <c r="D12" s="7">
        <f t="shared" ref="D12" si="3">+C12</f>
        <v>72600</v>
      </c>
      <c r="E12" s="6" t="s">
        <v>17</v>
      </c>
      <c r="F12" s="6" t="s">
        <v>37</v>
      </c>
      <c r="G12" s="6" t="str">
        <f t="shared" ref="G12" si="4">+F12</f>
        <v>ร้าน เค.พี.คอมพิวเทค ราคา 72,600 บาท</v>
      </c>
      <c r="H12" s="6" t="s">
        <v>18</v>
      </c>
      <c r="I12" s="8" t="s">
        <v>42</v>
      </c>
      <c r="J12" s="1"/>
      <c r="K12" s="1"/>
      <c r="L12" s="1"/>
      <c r="M12" s="1"/>
      <c r="N12" s="1"/>
      <c r="O12" s="1"/>
      <c r="P12" s="1"/>
      <c r="Q12" s="1"/>
    </row>
    <row r="13" spans="1:17" ht="45.95" customHeight="1" x14ac:dyDescent="0.3">
      <c r="A13" s="6">
        <f t="shared" si="1"/>
        <v>9</v>
      </c>
      <c r="B13" s="6" t="s">
        <v>19</v>
      </c>
      <c r="C13" s="7">
        <v>250</v>
      </c>
      <c r="D13" s="7">
        <f t="shared" si="0"/>
        <v>250</v>
      </c>
      <c r="E13" s="6" t="s">
        <v>17</v>
      </c>
      <c r="F13" s="14" t="s">
        <v>67</v>
      </c>
      <c r="G13" s="6" t="str">
        <f t="shared" si="2"/>
        <v>ร้านเทียนวัฒนาพริ้นท์ติ้ง ราคา 250.-บาท</v>
      </c>
      <c r="H13" s="6" t="s">
        <v>18</v>
      </c>
      <c r="I13" s="8" t="s">
        <v>68</v>
      </c>
      <c r="J13" s="1"/>
      <c r="K13" s="1"/>
      <c r="L13" s="1"/>
      <c r="M13" s="1"/>
      <c r="N13" s="1"/>
      <c r="O13" s="1"/>
      <c r="P13" s="1"/>
      <c r="Q13" s="1"/>
    </row>
    <row r="14" spans="1:17" ht="54.75" customHeight="1" x14ac:dyDescent="0.3">
      <c r="A14" s="6">
        <f t="shared" si="1"/>
        <v>10</v>
      </c>
      <c r="B14" s="6" t="s">
        <v>46</v>
      </c>
      <c r="C14" s="7">
        <v>9000</v>
      </c>
      <c r="D14" s="5">
        <f t="shared" si="0"/>
        <v>9000</v>
      </c>
      <c r="E14" s="4" t="s">
        <v>17</v>
      </c>
      <c r="F14" s="6" t="s">
        <v>47</v>
      </c>
      <c r="G14" s="6" t="str">
        <f t="shared" si="2"/>
        <v>นางสาวนันทวัน กันทะนิด ราคา 9,000</v>
      </c>
      <c r="H14" s="6" t="s">
        <v>48</v>
      </c>
      <c r="I14" s="8" t="s">
        <v>45</v>
      </c>
      <c r="J14" s="1"/>
      <c r="K14" s="1"/>
      <c r="L14" s="1"/>
      <c r="M14" s="1"/>
      <c r="N14" s="1"/>
      <c r="O14" s="1"/>
      <c r="P14" s="1"/>
      <c r="Q14" s="1"/>
    </row>
    <row r="15" spans="1:17" ht="45.95" customHeight="1" x14ac:dyDescent="0.3">
      <c r="A15" s="6">
        <f t="shared" si="1"/>
        <v>11</v>
      </c>
      <c r="B15" s="6" t="s">
        <v>49</v>
      </c>
      <c r="C15" s="7">
        <v>360</v>
      </c>
      <c r="D15" s="5">
        <f t="shared" si="0"/>
        <v>360</v>
      </c>
      <c r="E15" s="4" t="s">
        <v>17</v>
      </c>
      <c r="F15" s="14" t="s">
        <v>20</v>
      </c>
      <c r="G15" s="6" t="str">
        <f t="shared" si="2"/>
        <v>ร้าน ไพศาล ราคา 360 บาท</v>
      </c>
      <c r="H15" s="6" t="s">
        <v>18</v>
      </c>
      <c r="I15" s="8" t="s">
        <v>50</v>
      </c>
      <c r="J15" s="1"/>
      <c r="K15" s="1"/>
      <c r="L15" s="1"/>
      <c r="M15" s="1"/>
      <c r="N15" s="1"/>
      <c r="O15" s="1"/>
      <c r="P15" s="1"/>
      <c r="Q15" s="1"/>
    </row>
    <row r="16" spans="1:17" ht="60.75" customHeight="1" x14ac:dyDescent="0.3">
      <c r="A16" s="6">
        <f t="shared" si="1"/>
        <v>12</v>
      </c>
      <c r="B16" s="6" t="s">
        <v>57</v>
      </c>
      <c r="C16" s="7">
        <v>195000</v>
      </c>
      <c r="D16" s="7">
        <f t="shared" si="0"/>
        <v>195000</v>
      </c>
      <c r="E16" s="6" t="s">
        <v>17</v>
      </c>
      <c r="F16" s="6" t="s">
        <v>56</v>
      </c>
      <c r="G16" s="6" t="str">
        <f t="shared" si="2"/>
        <v>บริษัท ปิยะผลเฟอร์นิเจอร์ จำกัด ราคา 195,000 บาท</v>
      </c>
      <c r="H16" s="6" t="s">
        <v>18</v>
      </c>
      <c r="I16" s="8" t="s">
        <v>55</v>
      </c>
      <c r="J16" s="1"/>
      <c r="K16" s="1"/>
      <c r="L16" s="1"/>
      <c r="M16" s="1"/>
      <c r="N16" s="1"/>
      <c r="O16" s="1"/>
      <c r="P16" s="1"/>
      <c r="Q16" s="1"/>
    </row>
    <row r="17" spans="1:17" ht="57" customHeight="1" x14ac:dyDescent="0.3">
      <c r="A17" s="6">
        <f t="shared" si="1"/>
        <v>13</v>
      </c>
      <c r="B17" s="6" t="s">
        <v>58</v>
      </c>
      <c r="C17" s="7">
        <v>37878</v>
      </c>
      <c r="D17" s="5">
        <f t="shared" si="0"/>
        <v>37878</v>
      </c>
      <c r="E17" s="4" t="s">
        <v>17</v>
      </c>
      <c r="F17" s="14" t="s">
        <v>59</v>
      </c>
      <c r="G17" s="6" t="str">
        <f t="shared" si="2"/>
        <v>ห้างหุ้นส่วนจำกัด เอส.พี คูลลิ่งซัพพลาย ราคา 37,878 บาท</v>
      </c>
      <c r="H17" s="6" t="s">
        <v>18</v>
      </c>
      <c r="I17" s="8" t="s">
        <v>60</v>
      </c>
      <c r="J17" s="1"/>
      <c r="K17" s="1"/>
      <c r="L17" s="1"/>
      <c r="M17" s="1"/>
      <c r="N17" s="1"/>
      <c r="O17" s="1"/>
      <c r="P17" s="1"/>
      <c r="Q17" s="1"/>
    </row>
    <row r="18" spans="1:17" ht="45.95" customHeight="1" x14ac:dyDescent="0.3">
      <c r="A18" s="6">
        <f t="shared" si="1"/>
        <v>14</v>
      </c>
      <c r="B18" s="6" t="s">
        <v>61</v>
      </c>
      <c r="C18" s="7">
        <v>4280</v>
      </c>
      <c r="D18" s="7">
        <f t="shared" si="0"/>
        <v>4280</v>
      </c>
      <c r="E18" s="6" t="s">
        <v>17</v>
      </c>
      <c r="F18" s="14" t="s">
        <v>62</v>
      </c>
      <c r="G18" s="6" t="str">
        <f t="shared" si="2"/>
        <v>บริษัท โทรคมนาคมแห่งชาติ จำกัด (มหาชน) ราคา 4,280 บาท</v>
      </c>
      <c r="H18" s="6" t="s">
        <v>18</v>
      </c>
      <c r="I18" s="8" t="s">
        <v>63</v>
      </c>
      <c r="J18" s="1"/>
      <c r="K18" s="1"/>
      <c r="L18" s="1"/>
      <c r="M18" s="1"/>
      <c r="N18" s="1"/>
      <c r="O18" s="1"/>
      <c r="P18" s="1"/>
      <c r="Q18" s="1"/>
    </row>
    <row r="19" spans="1:17" ht="58.5" customHeight="1" x14ac:dyDescent="0.3">
      <c r="A19" s="6">
        <f t="shared" si="1"/>
        <v>15</v>
      </c>
      <c r="B19" s="6" t="s">
        <v>64</v>
      </c>
      <c r="C19" s="7">
        <v>40025</v>
      </c>
      <c r="D19" s="7">
        <f t="shared" si="0"/>
        <v>40025</v>
      </c>
      <c r="E19" s="6" t="s">
        <v>17</v>
      </c>
      <c r="F19" s="6" t="s">
        <v>65</v>
      </c>
      <c r="G19" s="6" t="str">
        <f t="shared" si="2"/>
        <v>มูลนิธิสมเด็จพระเทพรัตนราชสุดา ราคา 40,025 บาท</v>
      </c>
      <c r="H19" s="6" t="s">
        <v>18</v>
      </c>
      <c r="I19" s="8" t="s">
        <v>66</v>
      </c>
      <c r="J19" s="1"/>
      <c r="K19" s="1"/>
      <c r="L19" s="1"/>
      <c r="M19" s="1"/>
      <c r="N19" s="1"/>
      <c r="O19" s="1"/>
      <c r="P19" s="1"/>
      <c r="Q19" s="1"/>
    </row>
    <row r="20" spans="1:17" ht="60.75" customHeight="1" x14ac:dyDescent="0.3">
      <c r="A20" s="6">
        <f t="shared" si="1"/>
        <v>16</v>
      </c>
      <c r="B20" s="6" t="s">
        <v>69</v>
      </c>
      <c r="C20" s="7">
        <v>50000</v>
      </c>
      <c r="D20" s="5">
        <f t="shared" si="0"/>
        <v>50000</v>
      </c>
      <c r="E20" s="4" t="s">
        <v>17</v>
      </c>
      <c r="F20" s="14" t="s">
        <v>70</v>
      </c>
      <c r="G20" s="6" t="str">
        <f t="shared" si="2"/>
        <v>นายศราวุธ  ชัยเดช  ราคา 50,000บาท</v>
      </c>
      <c r="H20" s="6" t="s">
        <v>18</v>
      </c>
      <c r="I20" s="8" t="s">
        <v>71</v>
      </c>
      <c r="J20" s="1"/>
      <c r="K20" s="1"/>
      <c r="L20" s="1"/>
      <c r="M20" s="1"/>
      <c r="N20" s="1"/>
      <c r="O20" s="1"/>
      <c r="P20" s="1"/>
      <c r="Q20" s="1"/>
    </row>
    <row r="21" spans="1:17" ht="52.5" customHeight="1" x14ac:dyDescent="0.3">
      <c r="A21" s="6">
        <f t="shared" si="1"/>
        <v>17</v>
      </c>
      <c r="B21" s="9" t="s">
        <v>22</v>
      </c>
      <c r="C21" s="7">
        <v>1126</v>
      </c>
      <c r="D21" s="5">
        <f t="shared" si="0"/>
        <v>1126</v>
      </c>
      <c r="E21" s="4" t="s">
        <v>17</v>
      </c>
      <c r="F21" s="14" t="s">
        <v>76</v>
      </c>
      <c r="G21" s="6" t="str">
        <f t="shared" si="2"/>
        <v>บริษัท ดีจริงศึกษาภัณฑ์ จำกัด ราคา 1,126 บาท</v>
      </c>
      <c r="H21" s="6" t="s">
        <v>18</v>
      </c>
      <c r="I21" s="8" t="s">
        <v>72</v>
      </c>
      <c r="J21" s="1"/>
      <c r="K21" s="1"/>
      <c r="L21" s="1"/>
      <c r="M21" s="1"/>
      <c r="N21" s="1"/>
      <c r="O21" s="1"/>
      <c r="P21" s="1"/>
      <c r="Q21" s="1"/>
    </row>
    <row r="22" spans="1:17" ht="59.25" customHeight="1" x14ac:dyDescent="0.3">
      <c r="A22" s="6">
        <f t="shared" si="1"/>
        <v>18</v>
      </c>
      <c r="B22" s="9" t="s">
        <v>75</v>
      </c>
      <c r="C22" s="7">
        <v>10000</v>
      </c>
      <c r="D22" s="5">
        <f t="shared" si="0"/>
        <v>10000</v>
      </c>
      <c r="E22" s="4" t="s">
        <v>17</v>
      </c>
      <c r="F22" s="14" t="s">
        <v>74</v>
      </c>
      <c r="G22" s="6" t="str">
        <f t="shared" si="2"/>
        <v>บอลเฟรม โดยนายสมควร เปสะโล ราคา 10,000 บาท</v>
      </c>
      <c r="H22" s="6" t="s">
        <v>18</v>
      </c>
      <c r="I22" s="8" t="s">
        <v>73</v>
      </c>
      <c r="J22" s="1"/>
      <c r="K22" s="1"/>
      <c r="L22" s="1"/>
      <c r="M22" s="1"/>
      <c r="N22" s="1"/>
      <c r="O22" s="1"/>
      <c r="P22" s="1"/>
      <c r="Q22" s="1"/>
    </row>
    <row r="23" spans="1:17" ht="45.95" customHeight="1" x14ac:dyDescent="0.3">
      <c r="A23" s="6">
        <f t="shared" si="1"/>
        <v>19</v>
      </c>
      <c r="B23" s="6" t="s">
        <v>79</v>
      </c>
      <c r="C23" s="7">
        <v>2000</v>
      </c>
      <c r="D23" s="5">
        <f t="shared" si="0"/>
        <v>2000</v>
      </c>
      <c r="E23" s="4" t="s">
        <v>17</v>
      </c>
      <c r="F23" s="14" t="s">
        <v>80</v>
      </c>
      <c r="G23" s="6" t="str">
        <f t="shared" si="2"/>
        <v>สหกรณ์ออมทรัพย์ครูพระครศรีอยุธยา ราคา 2,000 บาท</v>
      </c>
      <c r="H23" s="6" t="s">
        <v>18</v>
      </c>
      <c r="I23" s="8" t="s">
        <v>81</v>
      </c>
      <c r="J23" s="1"/>
      <c r="K23" s="1"/>
      <c r="L23" s="1"/>
      <c r="M23" s="1"/>
      <c r="N23" s="1"/>
      <c r="O23" s="1"/>
      <c r="P23" s="1"/>
      <c r="Q23" s="1"/>
    </row>
    <row r="24" spans="1:17" ht="59.25" customHeight="1" x14ac:dyDescent="0.3">
      <c r="A24" s="6">
        <f t="shared" si="1"/>
        <v>20</v>
      </c>
      <c r="B24" s="6" t="s">
        <v>22</v>
      </c>
      <c r="C24" s="7">
        <v>754</v>
      </c>
      <c r="D24" s="5">
        <f t="shared" si="0"/>
        <v>754</v>
      </c>
      <c r="E24" s="4" t="s">
        <v>17</v>
      </c>
      <c r="F24" s="14" t="s">
        <v>77</v>
      </c>
      <c r="G24" s="6" t="str">
        <f t="shared" si="2"/>
        <v>ร้านดำรงค์บรรจุภัณฑ์ ราคา 754.-บาท</v>
      </c>
      <c r="H24" s="6" t="s">
        <v>18</v>
      </c>
      <c r="I24" s="8" t="s">
        <v>78</v>
      </c>
      <c r="J24" s="1"/>
      <c r="K24" s="1"/>
      <c r="L24" s="1"/>
      <c r="M24" s="1"/>
      <c r="N24" s="1"/>
      <c r="O24" s="1"/>
      <c r="P24" s="1"/>
      <c r="Q24" s="1"/>
    </row>
    <row r="25" spans="1:17" ht="45.95" customHeight="1" x14ac:dyDescent="0.3">
      <c r="A25" s="6">
        <f t="shared" si="1"/>
        <v>21</v>
      </c>
      <c r="B25" s="6" t="s">
        <v>103</v>
      </c>
      <c r="C25" s="7">
        <v>22160</v>
      </c>
      <c r="D25" s="5">
        <f t="shared" si="0"/>
        <v>22160</v>
      </c>
      <c r="E25" s="4" t="s">
        <v>17</v>
      </c>
      <c r="F25" s="6" t="s">
        <v>104</v>
      </c>
      <c r="G25" s="6" t="str">
        <f t="shared" si="2"/>
        <v>นายสมพงษ์  นาควงษ์  ราคา 22,160.-</v>
      </c>
      <c r="H25" s="6" t="s">
        <v>18</v>
      </c>
      <c r="I25" s="8" t="s">
        <v>84</v>
      </c>
      <c r="J25" s="1"/>
      <c r="K25" s="1"/>
      <c r="L25" s="1"/>
      <c r="M25" s="1"/>
      <c r="N25" s="1"/>
      <c r="O25" s="1"/>
      <c r="P25" s="1"/>
      <c r="Q25" s="1"/>
    </row>
    <row r="26" spans="1:17" ht="45.95" customHeight="1" x14ac:dyDescent="0.3">
      <c r="A26" s="6">
        <f t="shared" si="1"/>
        <v>22</v>
      </c>
      <c r="B26" s="6" t="s">
        <v>23</v>
      </c>
      <c r="C26" s="7">
        <v>16750</v>
      </c>
      <c r="D26" s="7">
        <f t="shared" si="0"/>
        <v>16750</v>
      </c>
      <c r="E26" s="6" t="s">
        <v>17</v>
      </c>
      <c r="F26" s="6" t="s">
        <v>86</v>
      </c>
      <c r="G26" s="6" t="str">
        <f>+F26</f>
        <v>บริษัท ทิพย์มณี ปิโตรเลียม จำกัด ราคา 16,750 บาท</v>
      </c>
      <c r="H26" s="6" t="s">
        <v>18</v>
      </c>
      <c r="I26" s="8" t="s">
        <v>85</v>
      </c>
      <c r="J26" s="1"/>
      <c r="K26" s="1"/>
      <c r="L26" s="1"/>
      <c r="M26" s="1"/>
      <c r="N26" s="1"/>
      <c r="O26" s="1"/>
      <c r="P26" s="1"/>
      <c r="Q26" s="1"/>
    </row>
    <row r="27" spans="1:17" ht="45.95" customHeight="1" x14ac:dyDescent="0.3">
      <c r="A27" s="6">
        <f t="shared" si="1"/>
        <v>23</v>
      </c>
      <c r="B27" s="6" t="s">
        <v>87</v>
      </c>
      <c r="C27" s="7">
        <v>4550</v>
      </c>
      <c r="D27" s="7">
        <f t="shared" si="0"/>
        <v>4550</v>
      </c>
      <c r="E27" s="6" t="s">
        <v>17</v>
      </c>
      <c r="F27" s="14" t="s">
        <v>88</v>
      </c>
      <c r="G27" s="6" t="str">
        <f>+F27</f>
        <v>ร้าน เพงลิน ราคา 4,550.-บาท</v>
      </c>
      <c r="H27" s="6" t="s">
        <v>18</v>
      </c>
      <c r="I27" s="8" t="s">
        <v>89</v>
      </c>
      <c r="J27" s="1"/>
      <c r="K27" s="1"/>
      <c r="L27" s="1"/>
      <c r="M27" s="1"/>
      <c r="N27" s="1"/>
      <c r="O27" s="1"/>
      <c r="P27" s="1"/>
      <c r="Q27" s="1"/>
    </row>
    <row r="28" spans="1:17" ht="45.95" customHeight="1" x14ac:dyDescent="0.3">
      <c r="A28" s="6">
        <f t="shared" si="1"/>
        <v>24</v>
      </c>
      <c r="B28" s="6" t="s">
        <v>92</v>
      </c>
      <c r="C28" s="7">
        <v>48800</v>
      </c>
      <c r="D28" s="5">
        <f t="shared" si="0"/>
        <v>48800</v>
      </c>
      <c r="E28" s="4" t="s">
        <v>17</v>
      </c>
      <c r="F28" s="6" t="s">
        <v>91</v>
      </c>
      <c r="G28" s="6" t="str">
        <f t="shared" ref="G28" si="5">+F28</f>
        <v>นางสาวทัศนีย์ จุรินทร ราคา 48,800บาท</v>
      </c>
      <c r="H28" s="6" t="s">
        <v>18</v>
      </c>
      <c r="I28" s="8" t="s">
        <v>90</v>
      </c>
      <c r="J28" s="1"/>
      <c r="K28" s="1"/>
      <c r="L28" s="1"/>
      <c r="M28" s="1"/>
      <c r="N28" s="1"/>
      <c r="O28" s="1"/>
      <c r="P28" s="1"/>
      <c r="Q28" s="1"/>
    </row>
    <row r="29" spans="1:17" ht="52.5" customHeight="1" x14ac:dyDescent="0.3">
      <c r="A29" s="6">
        <f t="shared" si="1"/>
        <v>25</v>
      </c>
      <c r="B29" s="6" t="s">
        <v>93</v>
      </c>
      <c r="C29" s="7">
        <v>20000</v>
      </c>
      <c r="D29" s="5">
        <f t="shared" si="0"/>
        <v>20000</v>
      </c>
      <c r="E29" s="4" t="s">
        <v>17</v>
      </c>
      <c r="F29" s="6" t="s">
        <v>94</v>
      </c>
      <c r="G29" s="6" t="str">
        <f t="shared" si="2"/>
        <v>นายศราวุธ  ชัยเดช  ราคา 20,000บาท</v>
      </c>
      <c r="H29" s="6" t="s">
        <v>18</v>
      </c>
      <c r="I29" s="8" t="s">
        <v>95</v>
      </c>
      <c r="J29" s="1"/>
      <c r="K29" s="1"/>
      <c r="L29" s="1"/>
      <c r="M29" s="1"/>
      <c r="N29" s="1"/>
      <c r="O29" s="1"/>
      <c r="P29" s="1"/>
      <c r="Q29" s="1"/>
    </row>
    <row r="30" spans="1:17" ht="49.5" customHeight="1" x14ac:dyDescent="0.3">
      <c r="A30" s="6">
        <f t="shared" si="1"/>
        <v>26</v>
      </c>
      <c r="B30" s="6" t="s">
        <v>96</v>
      </c>
      <c r="C30" s="7">
        <v>8000</v>
      </c>
      <c r="D30" s="5">
        <f t="shared" si="0"/>
        <v>8000</v>
      </c>
      <c r="E30" s="4" t="s">
        <v>17</v>
      </c>
      <c r="F30" s="6" t="s">
        <v>97</v>
      </c>
      <c r="G30" s="6" t="str">
        <f t="shared" si="2"/>
        <v>ร้านสปีคคอมพิวเตอร์ ราคา 8,000 บาท</v>
      </c>
      <c r="H30" s="6" t="s">
        <v>18</v>
      </c>
      <c r="I30" s="8" t="s">
        <v>98</v>
      </c>
      <c r="J30" s="1"/>
      <c r="K30" s="1"/>
      <c r="L30" s="1"/>
      <c r="M30" s="1"/>
      <c r="N30" s="1"/>
      <c r="O30" s="1"/>
      <c r="P30" s="1"/>
      <c r="Q30" s="1"/>
    </row>
    <row r="31" spans="1:17" ht="45.95" customHeight="1" x14ac:dyDescent="0.3">
      <c r="A31" s="6">
        <f t="shared" si="1"/>
        <v>27</v>
      </c>
      <c r="B31" s="6" t="s">
        <v>100</v>
      </c>
      <c r="C31" s="7">
        <v>53060.78</v>
      </c>
      <c r="D31" s="5">
        <f t="shared" si="0"/>
        <v>53060.78</v>
      </c>
      <c r="E31" s="4" t="s">
        <v>17</v>
      </c>
      <c r="F31" s="6" t="s">
        <v>101</v>
      </c>
      <c r="G31" s="6" t="str">
        <f t="shared" si="2"/>
        <v>มหาวิทาลัยสวนดุสิต ราคา 53,060.78 บาท</v>
      </c>
      <c r="H31" s="6" t="s">
        <v>18</v>
      </c>
      <c r="I31" s="8" t="s">
        <v>99</v>
      </c>
      <c r="J31" s="1"/>
      <c r="K31" s="1"/>
      <c r="L31" s="1"/>
      <c r="M31" s="1"/>
      <c r="N31" s="1"/>
      <c r="O31" s="1"/>
      <c r="P31" s="1"/>
      <c r="Q31" s="1"/>
    </row>
    <row r="32" spans="1:17" ht="54.75" customHeight="1" x14ac:dyDescent="0.3">
      <c r="A32" s="6">
        <f t="shared" si="1"/>
        <v>28</v>
      </c>
      <c r="B32" s="6" t="s">
        <v>82</v>
      </c>
      <c r="C32" s="7">
        <v>15160</v>
      </c>
      <c r="D32" s="5">
        <f t="shared" ref="D32" si="6">+C32</f>
        <v>15160</v>
      </c>
      <c r="E32" s="4" t="s">
        <v>17</v>
      </c>
      <c r="F32" s="6" t="s">
        <v>83</v>
      </c>
      <c r="G32" s="6" t="str">
        <f t="shared" ref="G32" si="7">+F32</f>
        <v>หจก.อยุธยาศูนย์ล้อ ราคา 15,160 บาท</v>
      </c>
      <c r="H32" s="6" t="s">
        <v>18</v>
      </c>
      <c r="I32" s="8" t="s">
        <v>102</v>
      </c>
      <c r="J32" s="1"/>
      <c r="K32" s="1"/>
      <c r="L32" s="1"/>
      <c r="M32" s="1"/>
      <c r="N32" s="1"/>
      <c r="O32" s="1"/>
      <c r="P32" s="1"/>
      <c r="Q32" s="1"/>
    </row>
    <row r="33" spans="1:17" ht="54.75" customHeight="1" x14ac:dyDescent="0.3">
      <c r="A33" s="6">
        <f t="shared" si="1"/>
        <v>29</v>
      </c>
      <c r="B33" s="6" t="s">
        <v>105</v>
      </c>
      <c r="C33" s="7">
        <v>3600</v>
      </c>
      <c r="D33" s="7">
        <f>+C33</f>
        <v>3600</v>
      </c>
      <c r="E33" s="4" t="s">
        <v>17</v>
      </c>
      <c r="F33" s="6" t="s">
        <v>106</v>
      </c>
      <c r="G33" s="6" t="str">
        <f t="shared" si="2"/>
        <v>ร้าน เทียนวัฒนาพริ้นท์ติ้ง ราคา 3,600 บาท</v>
      </c>
      <c r="H33" s="6" t="s">
        <v>21</v>
      </c>
      <c r="I33" s="8" t="s">
        <v>107</v>
      </c>
      <c r="J33" s="1"/>
      <c r="K33" s="1"/>
      <c r="L33" s="1"/>
      <c r="M33" s="1"/>
      <c r="N33" s="1"/>
      <c r="O33" s="1"/>
      <c r="P33" s="1"/>
      <c r="Q33" s="1"/>
    </row>
    <row r="34" spans="1:17" ht="60.75" customHeight="1" x14ac:dyDescent="0.3">
      <c r="A34" s="6">
        <f t="shared" si="1"/>
        <v>30</v>
      </c>
      <c r="B34" s="6" t="s">
        <v>110</v>
      </c>
      <c r="C34" s="7">
        <v>1500</v>
      </c>
      <c r="D34" s="7">
        <f>+C34</f>
        <v>1500</v>
      </c>
      <c r="E34" s="4" t="s">
        <v>17</v>
      </c>
      <c r="F34" s="6" t="s">
        <v>109</v>
      </c>
      <c r="G34" s="6" t="str">
        <f t="shared" ref="G34" si="8">+F34</f>
        <v>นางสาวเขมิกา  สุขเสมอ ราคา 1,500</v>
      </c>
      <c r="H34" s="6" t="s">
        <v>21</v>
      </c>
      <c r="I34" s="8" t="s">
        <v>108</v>
      </c>
      <c r="J34" s="1"/>
      <c r="K34" s="1"/>
      <c r="L34" s="1"/>
      <c r="M34" s="1"/>
      <c r="N34" s="1"/>
      <c r="O34" s="1"/>
      <c r="P34" s="1"/>
      <c r="Q34" s="1"/>
    </row>
    <row r="35" spans="1:17" ht="20.25" x14ac:dyDescent="0.3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20.25" x14ac:dyDescent="0.3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20.25" x14ac:dyDescent="0.3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20.25" x14ac:dyDescent="0.3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20.25" x14ac:dyDescent="0.3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20.25" x14ac:dyDescent="0.3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</sheetData>
  <mergeCells count="2">
    <mergeCell ref="A1:I1"/>
    <mergeCell ref="A2:I2"/>
  </mergeCells>
  <pageMargins left="0.11811023622047245" right="0.11811023622047245" top="0.74803149606299213" bottom="0.74803149606299213" header="0.31496062992125984" footer="0.31496062992125984"/>
  <pageSetup paperSize="9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ส.ค.66</vt:lpstr>
      <vt:lpstr>ส.ค.66!Print_Titles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cp:lastPrinted>2023-09-05T08:11:41Z</cp:lastPrinted>
  <dcterms:created xsi:type="dcterms:W3CDTF">2022-06-13T02:47:42Z</dcterms:created>
  <dcterms:modified xsi:type="dcterms:W3CDTF">2023-09-06T05:25:58Z</dcterms:modified>
</cp:coreProperties>
</file>