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7\Desktop\"/>
    </mc:Choice>
  </mc:AlternateContent>
  <xr:revisionPtr revIDLastSave="0" documentId="8_{935B7096-A870-4949-A7A5-A16EBE1B2803}" xr6:coauthVersionLast="47" xr6:coauthVersionMax="47" xr10:uidLastSave="{00000000-0000-0000-0000-000000000000}"/>
  <bookViews>
    <workbookView xWindow="-120" yWindow="-120" windowWidth="24240" windowHeight="13140" xr2:uid="{AA07B0E1-FFD7-4B4C-98DA-BBC88C8CEA1A}"/>
  </bookViews>
  <sheets>
    <sheet name="ธ.ค.65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3" l="1"/>
  <c r="D5" i="3"/>
  <c r="G8" i="3"/>
  <c r="D8" i="3"/>
  <c r="G7" i="3"/>
  <c r="D7" i="3"/>
  <c r="G6" i="3"/>
  <c r="D6" i="3"/>
</calcChain>
</file>

<file path=xl/sharedStrings.xml><?xml version="1.0" encoding="utf-8"?>
<sst xmlns="http://schemas.openxmlformats.org/spreadsheetml/2006/main" count="38" uniqueCount="32">
  <si>
    <t>ลำดับ</t>
  </si>
  <si>
    <t>งานที่จัดซื้อจัดจ้าง</t>
  </si>
  <si>
    <t>วงเงินที่จัดซื้อ</t>
  </si>
  <si>
    <t>(บาท)</t>
  </si>
  <si>
    <t>ราคากลาง</t>
  </si>
  <si>
    <t>วิธีซื้อหรือ</t>
  </si>
  <si>
    <t>จ้าง</t>
  </si>
  <si>
    <t>รายชื่อผู้เสนอราคา</t>
  </si>
  <si>
    <t>และราคาที่เสนอ</t>
  </si>
  <si>
    <t>และราคาที่ตกลงซื้อหรือจ้าง</t>
  </si>
  <si>
    <t>ผู้ที่ได้รับการคัดเลือก</t>
  </si>
  <si>
    <t>เหตุผลที่คัดเลือก</t>
  </si>
  <si>
    <t>โดยสรุป</t>
  </si>
  <si>
    <t>เลขที่และวันที่ของสัญญา</t>
  </si>
  <si>
    <t>หรือข้อตกลงในการซื้อหรือจ้าง</t>
  </si>
  <si>
    <t>หรือจัดจ้าง(บาท)</t>
  </si>
  <si>
    <t>สำนักงานเขตพื้นที่การศึกษาประถมศึกษาพระนครศรีอยุธยาเขต 1</t>
  </si>
  <si>
    <t>เฉพาะเจาะจง</t>
  </si>
  <si>
    <t>ซื้อน้ำมันเชื้อเพลิง</t>
  </si>
  <si>
    <t>ซื้อวัสดุสำนักงาน</t>
  </si>
  <si>
    <t>จ้างเหมาขนย้ายเอกสาร</t>
  </si>
  <si>
    <t>นายธนบดี จันทร์สว่าง  เสนอราคา 2,000 บาท</t>
  </si>
  <si>
    <t>บริษัท ซีอาร์ซี ไทวัสดุ จำกัด เสนอราคา 1,409 บาท</t>
  </si>
  <si>
    <t>จ้างเหมาบริการพี่เลี้ยงเด็ก</t>
  </si>
  <si>
    <t>นางสาวกานต์พิชญา จำนงบุญ เสนอราคา 32,516 บาท</t>
  </si>
  <si>
    <t>แบบสรุปผลการดำเนินการจัดซื้อจัดจ้างในรอบเดือนธันวาคม 2565</t>
  </si>
  <si>
    <t>บริษัท ทิพย์มณี ปิโตรเลียมจำกัด เสนอราคา 14,990บาท</t>
  </si>
  <si>
    <t>เป็นผู้มีคุณสมบัติตรงตามเงื่อนไขที่กำหนด</t>
  </si>
  <si>
    <t>31/2566 ลว.13 ธ.ค.65</t>
  </si>
  <si>
    <t>30/2566 ลว. 6 ธ.ค.65</t>
  </si>
  <si>
    <t>28/2566 ลว. 1 ธ.ค.65</t>
  </si>
  <si>
    <t>29/2566 ลว.2 ธ.ค.65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</si>
</sst>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shrinkToFit="1"/>
    </xf>
    <xf numFmtId="43" fontId="2" fillId="0" borderId="1" xfId="1" applyFont="1" applyBorder="1" applyAlignment="1">
      <alignment horizontal="center" vertical="center" shrinkToFit="1"/>
    </xf>
    <xf numFmtId="17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43" fontId="2" fillId="0" borderId="1" xfId="1" applyFont="1" applyBorder="1" applyAlignment="1">
      <alignment horizontal="center" vertical="center" wrapText="1" shrinkToFit="1"/>
    </xf>
    <xf numFmtId="17" fontId="2" fillId="0" borderId="1" xfId="0" applyNumberFormat="1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shrinkToFi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shrinkToFi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0</xdr:row>
      <xdr:rowOff>66675</xdr:rowOff>
    </xdr:from>
    <xdr:to>
      <xdr:col>9</xdr:col>
      <xdr:colOff>19050</xdr:colOff>
      <xdr:row>0</xdr:row>
      <xdr:rowOff>323850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E766089B-E7C8-4D54-987F-91291A42ADCE}"/>
            </a:ext>
          </a:extLst>
        </xdr:cNvPr>
        <xdr:cNvSpPr txBox="1"/>
      </xdr:nvSpPr>
      <xdr:spPr>
        <a:xfrm>
          <a:off x="10525125" y="66675"/>
          <a:ext cx="11430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สขร.๑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E4E52-2583-4A80-9A58-42F1E159B2A5}">
  <sheetPr>
    <pageSetUpPr fitToPage="1"/>
  </sheetPr>
  <dimension ref="A1:Q17"/>
  <sheetViews>
    <sheetView tabSelected="1" topLeftCell="A3" zoomScaleNormal="100" workbookViewId="0">
      <selection activeCell="D12" sqref="D12"/>
    </sheetView>
  </sheetViews>
  <sheetFormatPr defaultRowHeight="14.25" x14ac:dyDescent="0.2"/>
  <cols>
    <col min="1" max="1" width="5.375" style="3" customWidth="1"/>
    <col min="2" max="2" width="14.875" customWidth="1"/>
    <col min="3" max="3" width="13.125" customWidth="1"/>
    <col min="4" max="4" width="12.125" customWidth="1"/>
    <col min="5" max="5" width="11.125" customWidth="1"/>
    <col min="6" max="6" width="25.375" customWidth="1"/>
    <col min="7" max="7" width="26.375" customWidth="1"/>
    <col min="8" max="8" width="23.375" customWidth="1"/>
    <col min="9" max="9" width="21.125" customWidth="1"/>
  </cols>
  <sheetData>
    <row r="1" spans="1:17" ht="27" customHeight="1" x14ac:dyDescent="0.35">
      <c r="A1" s="14" t="s">
        <v>25</v>
      </c>
      <c r="B1" s="14"/>
      <c r="C1" s="14"/>
      <c r="D1" s="14"/>
      <c r="E1" s="14"/>
      <c r="F1" s="14"/>
      <c r="G1" s="14"/>
      <c r="H1" s="14"/>
      <c r="I1" s="14"/>
      <c r="J1" s="1"/>
      <c r="K1" s="1"/>
      <c r="L1" s="1"/>
      <c r="M1" s="1"/>
      <c r="N1" s="1"/>
      <c r="O1" s="1"/>
      <c r="P1" s="1"/>
      <c r="Q1" s="1"/>
    </row>
    <row r="2" spans="1:17" ht="27" customHeight="1" x14ac:dyDescent="0.35">
      <c r="A2" s="15" t="s">
        <v>16</v>
      </c>
      <c r="B2" s="15"/>
      <c r="C2" s="15"/>
      <c r="D2" s="15"/>
      <c r="E2" s="15"/>
      <c r="F2" s="15"/>
      <c r="G2" s="15"/>
      <c r="H2" s="15"/>
      <c r="I2" s="15"/>
      <c r="J2" s="1"/>
      <c r="K2" s="1"/>
      <c r="L2" s="1"/>
      <c r="M2" s="1"/>
      <c r="N2" s="1"/>
      <c r="O2" s="1"/>
      <c r="P2" s="1"/>
      <c r="Q2" s="1"/>
    </row>
    <row r="3" spans="1:17" ht="20.25" x14ac:dyDescent="0.3">
      <c r="A3" s="10" t="s">
        <v>0</v>
      </c>
      <c r="B3" s="10" t="s">
        <v>1</v>
      </c>
      <c r="C3" s="10" t="s">
        <v>2</v>
      </c>
      <c r="D3" s="10" t="s">
        <v>4</v>
      </c>
      <c r="E3" s="10" t="s">
        <v>5</v>
      </c>
      <c r="F3" s="10" t="s">
        <v>7</v>
      </c>
      <c r="G3" s="10" t="s">
        <v>10</v>
      </c>
      <c r="H3" s="10" t="s">
        <v>11</v>
      </c>
      <c r="I3" s="11" t="s">
        <v>13</v>
      </c>
      <c r="J3" s="1"/>
      <c r="K3" s="1"/>
      <c r="L3" s="1"/>
      <c r="M3" s="1"/>
      <c r="N3" s="1"/>
      <c r="O3" s="1"/>
      <c r="P3" s="1"/>
      <c r="Q3" s="1"/>
    </row>
    <row r="4" spans="1:17" ht="20.25" x14ac:dyDescent="0.3">
      <c r="A4" s="12"/>
      <c r="B4" s="12"/>
      <c r="C4" s="12" t="s">
        <v>15</v>
      </c>
      <c r="D4" s="12" t="s">
        <v>3</v>
      </c>
      <c r="E4" s="12" t="s">
        <v>6</v>
      </c>
      <c r="F4" s="12" t="s">
        <v>8</v>
      </c>
      <c r="G4" s="12" t="s">
        <v>9</v>
      </c>
      <c r="H4" s="12" t="s">
        <v>12</v>
      </c>
      <c r="I4" s="13" t="s">
        <v>14</v>
      </c>
      <c r="J4" s="1"/>
      <c r="K4" s="1"/>
      <c r="L4" s="1"/>
      <c r="M4" s="1"/>
      <c r="N4" s="1"/>
      <c r="O4" s="1"/>
      <c r="P4" s="1"/>
      <c r="Q4" s="1"/>
    </row>
    <row r="5" spans="1:17" ht="45.95" customHeight="1" x14ac:dyDescent="0.3">
      <c r="A5" s="7">
        <v>1</v>
      </c>
      <c r="B5" s="4" t="s">
        <v>18</v>
      </c>
      <c r="C5" s="5">
        <v>14990</v>
      </c>
      <c r="D5" s="5">
        <f t="shared" ref="D5" si="0">+C5</f>
        <v>14990</v>
      </c>
      <c r="E5" s="4" t="s">
        <v>17</v>
      </c>
      <c r="F5" s="7" t="s">
        <v>26</v>
      </c>
      <c r="G5" s="7" t="str">
        <f t="shared" ref="G5" si="1">+F5</f>
        <v>บริษัท ทิพย์มณี ปิโตรเลียมจำกัด เสนอราคา 14,990บาท</v>
      </c>
      <c r="H5" s="7" t="s">
        <v>27</v>
      </c>
      <c r="I5" s="6" t="s">
        <v>30</v>
      </c>
      <c r="J5" s="1"/>
      <c r="K5" s="1"/>
      <c r="L5" s="1"/>
      <c r="M5" s="1"/>
      <c r="N5" s="1"/>
      <c r="O5" s="1"/>
      <c r="P5" s="1"/>
      <c r="Q5" s="1"/>
    </row>
    <row r="6" spans="1:17" ht="45.95" customHeight="1" x14ac:dyDescent="0.3">
      <c r="A6" s="7">
        <v>2</v>
      </c>
      <c r="B6" s="7" t="s">
        <v>20</v>
      </c>
      <c r="C6" s="8">
        <v>2000</v>
      </c>
      <c r="D6" s="8">
        <f t="shared" ref="D6:D8" si="2">+C6</f>
        <v>2000</v>
      </c>
      <c r="E6" s="7" t="s">
        <v>17</v>
      </c>
      <c r="F6" s="7" t="s">
        <v>21</v>
      </c>
      <c r="G6" s="7" t="str">
        <f t="shared" ref="G6:G8" si="3">+F6</f>
        <v>นายธนบดี จันทร์สว่าง  เสนอราคา 2,000 บาท</v>
      </c>
      <c r="H6" s="7" t="s">
        <v>27</v>
      </c>
      <c r="I6" s="9" t="s">
        <v>31</v>
      </c>
      <c r="J6" s="1"/>
      <c r="K6" s="1"/>
      <c r="L6" s="1"/>
      <c r="M6" s="1"/>
      <c r="N6" s="1"/>
      <c r="O6" s="1"/>
      <c r="P6" s="1"/>
      <c r="Q6" s="1"/>
    </row>
    <row r="7" spans="1:17" ht="45.95" customHeight="1" x14ac:dyDescent="0.3">
      <c r="A7" s="7">
        <v>3</v>
      </c>
      <c r="B7" s="7" t="s">
        <v>19</v>
      </c>
      <c r="C7" s="8">
        <v>1409</v>
      </c>
      <c r="D7" s="8">
        <f t="shared" si="2"/>
        <v>1409</v>
      </c>
      <c r="E7" s="7" t="s">
        <v>17</v>
      </c>
      <c r="F7" s="7" t="s">
        <v>22</v>
      </c>
      <c r="G7" s="7" t="str">
        <f t="shared" si="3"/>
        <v>บริษัท ซีอาร์ซี ไทวัสดุ จำกัด เสนอราคา 1,409 บาท</v>
      </c>
      <c r="H7" s="7" t="s">
        <v>27</v>
      </c>
      <c r="I7" s="9" t="s">
        <v>29</v>
      </c>
      <c r="J7" s="1"/>
      <c r="K7" s="1"/>
      <c r="L7" s="1"/>
      <c r="M7" s="1"/>
      <c r="N7" s="1"/>
      <c r="O7" s="1"/>
      <c r="P7" s="1"/>
      <c r="Q7" s="1"/>
    </row>
    <row r="8" spans="1:17" ht="45.95" customHeight="1" x14ac:dyDescent="0.3">
      <c r="A8" s="7">
        <v>4</v>
      </c>
      <c r="B8" s="7" t="s">
        <v>23</v>
      </c>
      <c r="C8" s="8">
        <v>32516</v>
      </c>
      <c r="D8" s="8">
        <f t="shared" si="2"/>
        <v>32516</v>
      </c>
      <c r="E8" s="7" t="s">
        <v>17</v>
      </c>
      <c r="F8" s="7" t="s">
        <v>24</v>
      </c>
      <c r="G8" s="7" t="str">
        <f t="shared" si="3"/>
        <v>นางสาวกานต์พิชญา จำนงบุญ เสนอราคา 32,516 บาท</v>
      </c>
      <c r="H8" s="7" t="s">
        <v>27</v>
      </c>
      <c r="I8" s="9" t="s">
        <v>28</v>
      </c>
      <c r="J8" s="1"/>
      <c r="K8" s="1"/>
      <c r="L8" s="1"/>
      <c r="M8" s="1"/>
      <c r="N8" s="1"/>
      <c r="O8" s="1"/>
      <c r="P8" s="1"/>
      <c r="Q8" s="1"/>
    </row>
    <row r="9" spans="1:17" ht="45.95" customHeight="1" x14ac:dyDescent="0.3">
      <c r="A9" s="7"/>
      <c r="B9" s="7"/>
      <c r="C9" s="8"/>
      <c r="D9" s="8"/>
      <c r="E9" s="7"/>
      <c r="F9" s="7"/>
      <c r="G9" s="7"/>
      <c r="H9" s="7"/>
      <c r="I9" s="9"/>
      <c r="J9" s="1"/>
      <c r="K9" s="1"/>
      <c r="L9" s="1"/>
      <c r="M9" s="1"/>
      <c r="N9" s="1"/>
      <c r="O9" s="1"/>
      <c r="P9" s="1"/>
      <c r="Q9" s="1"/>
    </row>
    <row r="10" spans="1:17" ht="45.95" customHeight="1" x14ac:dyDescent="0.3">
      <c r="A10" s="7"/>
      <c r="B10" s="7"/>
      <c r="C10" s="8"/>
      <c r="D10" s="8"/>
      <c r="E10" s="7"/>
      <c r="F10" s="7"/>
      <c r="G10" s="7"/>
      <c r="H10" s="7"/>
      <c r="I10" s="9"/>
      <c r="J10" s="1"/>
      <c r="K10" s="1"/>
      <c r="L10" s="1"/>
      <c r="M10" s="1"/>
      <c r="N10" s="1"/>
      <c r="O10" s="1"/>
      <c r="P10" s="1"/>
      <c r="Q10" s="1"/>
    </row>
    <row r="11" spans="1:17" ht="45.95" customHeight="1" x14ac:dyDescent="0.3">
      <c r="A11" s="7"/>
      <c r="B11" s="7"/>
      <c r="C11" s="8"/>
      <c r="D11" s="8"/>
      <c r="E11" s="7"/>
      <c r="F11" s="7"/>
      <c r="G11" s="7"/>
      <c r="H11" s="7"/>
      <c r="I11" s="9"/>
      <c r="J11" s="1"/>
      <c r="K11" s="1"/>
      <c r="L11" s="1"/>
      <c r="M11" s="1"/>
      <c r="N11" s="1"/>
      <c r="O11" s="1"/>
      <c r="P11" s="1"/>
      <c r="Q11" s="1"/>
    </row>
    <row r="12" spans="1:17" ht="45.95" customHeight="1" x14ac:dyDescent="0.3">
      <c r="A12" s="7"/>
      <c r="B12" s="7"/>
      <c r="C12" s="8"/>
      <c r="D12" s="8"/>
      <c r="E12" s="7"/>
      <c r="F12" s="7"/>
      <c r="G12" s="7"/>
      <c r="H12" s="7"/>
      <c r="I12" s="9"/>
      <c r="J12" s="1"/>
      <c r="K12" s="1"/>
      <c r="L12" s="1"/>
      <c r="M12" s="1"/>
      <c r="N12" s="1"/>
      <c r="O12" s="1"/>
      <c r="P12" s="1"/>
      <c r="Q12" s="1"/>
    </row>
    <row r="13" spans="1:17" ht="20.25" x14ac:dyDescent="0.3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0.25" x14ac:dyDescent="0.3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20.25" x14ac:dyDescent="0.3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20.25" x14ac:dyDescent="0.3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20.25" x14ac:dyDescent="0.3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</sheetData>
  <mergeCells count="2">
    <mergeCell ref="A1:I1"/>
    <mergeCell ref="A2:I2"/>
  </mergeCells>
  <pageMargins left="0.11811023622047245" right="0.11811023622047245" top="0.74803149606299213" bottom="0.74803149606299213" header="0.31496062992125984" footer="0.31496062992125984"/>
  <pageSetup paperSize="9" scale="9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ธ.ค.65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cp:lastPrinted>2023-03-14T08:38:47Z</cp:lastPrinted>
  <dcterms:created xsi:type="dcterms:W3CDTF">2022-06-13T02:47:42Z</dcterms:created>
  <dcterms:modified xsi:type="dcterms:W3CDTF">2023-03-15T02:05:59Z</dcterms:modified>
</cp:coreProperties>
</file>