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AB88990A-D6D5-4BB8-A5FA-0F1FAB6317A6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ก.ค.66" sheetId="19" r:id="rId1"/>
  </sheets>
  <definedNames>
    <definedName name="_xlnm.Print_Titles" localSheetId="0">ก.ค.66!$1:$4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9" l="1"/>
  <c r="A44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G28" i="19"/>
  <c r="D28" i="19"/>
  <c r="D22" i="19"/>
  <c r="G22" i="19"/>
  <c r="D23" i="19"/>
  <c r="G23" i="19"/>
  <c r="A6" i="19"/>
  <c r="G7" i="19"/>
  <c r="D7" i="19"/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G42" i="19"/>
  <c r="D42" i="19"/>
  <c r="G41" i="19"/>
  <c r="D41" i="19"/>
  <c r="G40" i="19"/>
  <c r="D40" i="19"/>
  <c r="G39" i="19"/>
  <c r="D39" i="19"/>
  <c r="G38" i="19"/>
  <c r="D38" i="19"/>
  <c r="G37" i="19"/>
  <c r="D37" i="19"/>
  <c r="G36" i="19"/>
  <c r="D36" i="19"/>
  <c r="G35" i="19"/>
  <c r="D35" i="19"/>
  <c r="G34" i="19"/>
  <c r="D34" i="19"/>
  <c r="G33" i="19"/>
  <c r="D33" i="19"/>
  <c r="G32" i="19"/>
  <c r="D32" i="19"/>
  <c r="G31" i="19"/>
  <c r="D31" i="19"/>
  <c r="G30" i="19"/>
  <c r="D30" i="19"/>
  <c r="G29" i="19"/>
  <c r="D29" i="19"/>
  <c r="G27" i="19"/>
  <c r="D27" i="19"/>
  <c r="G26" i="19"/>
  <c r="D26" i="19"/>
  <c r="G25" i="19"/>
  <c r="D25" i="19"/>
  <c r="G24" i="19"/>
  <c r="D24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G8" i="19"/>
  <c r="D8" i="19"/>
  <c r="G6" i="19"/>
  <c r="D6" i="19"/>
  <c r="G5" i="19"/>
  <c r="D5" i="19"/>
  <c r="A22" i="19" l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</calcChain>
</file>

<file path=xl/sharedStrings.xml><?xml version="1.0" encoding="utf-8"?>
<sst xmlns="http://schemas.openxmlformats.org/spreadsheetml/2006/main" count="288" uniqueCount="160">
  <si>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</si>
  <si>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</si>
  <si>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</si>
  <si>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</si>
  <si>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</si>
  <si>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</si>
  <si>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</si>
  <si>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</si>
  <si>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</si>
  <si>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</si>
  <si>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</si>
  <si>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</si>
  <si>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</si>
  <si>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</si>
  <si>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</si>
  <si>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</si>
  <si>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</si>
  <si>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</si>
  <si>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</si>
  <si>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ซื้อวัสดุสำนักงาน จำนวน 18 รายการ</t>
  </si>
  <si>
    <t>e-bidding</t>
  </si>
  <si>
    <t>เป็นผู้มีคุณสมบัติตรงตามเงื่อนไขที่กำหนด และเสนอราคาภายในราคากลาง</t>
  </si>
  <si>
    <t>ซื้อพวงมาลาดอกไม้สด จำนวน 1 พวง</t>
  </si>
  <si>
    <t>ซื้อวัสดุสำนักงาน จำนวน 4 รายการ</t>
  </si>
  <si>
    <t>ซื้อวัสดุสำนักงาน จำนวน 3 รายการ</t>
  </si>
  <si>
    <t>ซื้อวัสดุสำนักงาน จำนวน 5 รายการ</t>
  </si>
  <si>
    <t>แบบสรุปผลการดำเนินการจัดซื้อจัดจ้างในรอบเดือน กรกฎาคม 2566</t>
  </si>
  <si>
    <t>จ้างปรับปรุงซ่อมแซมชั้น 2 และ 3 อาคารสำนักงาน</t>
  </si>
  <si>
    <t>นายครรชิต สามพันเย็น ราคา 417,300 บาท</t>
  </si>
  <si>
    <t>จ้างตัดต้นไม้ข้างอาคารบริการวิชาการ</t>
  </si>
  <si>
    <t>นางสาวอารีรัตน์  สุวรรณ์ ราคา 1,500 บาท</t>
  </si>
  <si>
    <t>201/2566 ลว. 3 ก.ค.66</t>
  </si>
  <si>
    <t>14/2566 ลว.5 ก.ค.66</t>
  </si>
  <si>
    <t>ซื้อชุดกิจกรรมการเรียนรู้สื่อ 60 พรรษา(ใบงานและใบความรู้)</t>
  </si>
  <si>
    <t>บริษัท ศิริวัฒนาอินเตอร์พริ้นท์ จำกัด ราคา 6,889 บาท</t>
  </si>
  <si>
    <t>202/2566 ลว.4 ก.ค.66</t>
  </si>
  <si>
    <t>จ้างทำตรายาง จำนวน 4 อัน</t>
  </si>
  <si>
    <t>ร้านแหม่ม ตรายาง 2 ราคา 2,360 บาท</t>
  </si>
  <si>
    <t>203/2566 ลว. 4 ก.ค.66</t>
  </si>
  <si>
    <t>15/2566 ลว. 10 ก.ค.66</t>
  </si>
  <si>
    <t>ซื้อโต๊ะเก้าอี้นักเรียน  จำนวน 490 ชุด</t>
  </si>
  <si>
    <t>ห้างหุ้นส่วนจำกัด ไต่กิก ราคา 707,600 บาท</t>
  </si>
  <si>
    <t>ร้านปูหน่อง ราคา 2,317.50 บาท</t>
  </si>
  <si>
    <t>204/2566 ลว. 5 ก.ค.66</t>
  </si>
  <si>
    <t>จ้างถ่ายเอกสาร จำนวน 4,635 แผ่น</t>
  </si>
  <si>
    <t>ซื้อวัสดุสำนักงาน จำนวน 10 รายการ</t>
  </si>
  <si>
    <t>บริษัท โฮมโปรดักส์เซ็นเตอร์ จำกัด(มหาชน) ราคา 4,492 บาท</t>
  </si>
  <si>
    <t>205/2566 ลว.7 ก.ค.66</t>
  </si>
  <si>
    <t>จ้างทำตรายาง จำนวน 1 อัน</t>
  </si>
  <si>
    <t>ร้านแหม่ม ตรายาง 2 ราคา 590บาท</t>
  </si>
  <si>
    <t>206/2566 ลว.10 ก.ค.66</t>
  </si>
  <si>
    <t>จ้างเหมาพาหนะรถบัส จำนวน 1 คัน</t>
  </si>
  <si>
    <t>หจก.กรองทอง การท่องเที่ยว ราคา 23,000 บาท</t>
  </si>
  <si>
    <t>207/2566 ลว.11 ก.ค.66</t>
  </si>
  <si>
    <t>ร้านรัชนี ฟลอรีส ราคา 500.-บาท</t>
  </si>
  <si>
    <t>208/2566 ลว.11 ก.ค.66</t>
  </si>
  <si>
    <t>209/2566 ลว. 13 ก.ค.66</t>
  </si>
  <si>
    <t>ร้าน เทียนวัฒนาพริ้นท์ติ้ง          ราคา 200บาท</t>
  </si>
  <si>
    <t>จ้างทำป้ายไวนิล ขนาด 1x2 เมตร จำนวน 1 ป้าย</t>
  </si>
  <si>
    <t>จ้างถ่ายเอกสาร จำนวน 18,600 แผ่น</t>
  </si>
  <si>
    <t>ร้าน ปูหน่อง ราคา 9,300 บาท</t>
  </si>
  <si>
    <t>210/2566 ลว. 13 ก.ค.66</t>
  </si>
  <si>
    <t>บริษัท ป.วัฒนา (ปึงง่วนจั๊ว) จำกัด ราคา 28,385บาท</t>
  </si>
  <si>
    <t>211/2566 ลว.13 ก.ค.66</t>
  </si>
  <si>
    <t>ซื้อของที่ระลึก จำนวน 1 ชิ้น</t>
  </si>
  <si>
    <t>ร้านจิดาภร เบญจรงค์ ราคา 1,500 บาท</t>
  </si>
  <si>
    <t>212/2566 ลว.13 ก.ค.66</t>
  </si>
  <si>
    <t>บริษัท ออฟฟิตเมท (ไทย) จำกัด ราคา 2,230 บาท</t>
  </si>
  <si>
    <t>213/2566 ลว.13 ก.ค.66</t>
  </si>
  <si>
    <t>จ้างทำป้ายไวนิล 3 วิถี ขนาด 3x6 เมตร จำนวน 1 ป้าย</t>
  </si>
  <si>
    <t>บริษัท เทียนวัฒนาพริ้นท์ติ้ง จำกัด ราคา 4,815 บาท</t>
  </si>
  <si>
    <t>214/2566 ลว. 14 ก.ค.66</t>
  </si>
  <si>
    <t>จ้างซ่อมแซมทาสีภายในอาคารสำนักงานชั้น 1 และโถงทางขั้นบันได</t>
  </si>
  <si>
    <t>นางสาวแก้วตา ทับทิมไสย์ ราคา 108,900 บาท</t>
  </si>
  <si>
    <t>215/2566 ลว.18 ก.ค.66</t>
  </si>
  <si>
    <t>216/2566 ลว.18 ก.ค.66</t>
  </si>
  <si>
    <t>จ้างทำป้ายไวนิล จำนวน 1 ป้าย ขนาด 2x5เมตร</t>
  </si>
  <si>
    <t>ร้าน เทียนวัฒนาพริ้นท์ติ้ง          ราคา 1,000.-บาท</t>
  </si>
  <si>
    <t>214.1/2566 ลว.18 ก.ค.66</t>
  </si>
  <si>
    <t>จ้างซ่อมและย้ายเครื่องปรับอากาศ จำนวน 4 เครื่อง</t>
  </si>
  <si>
    <t>หจก.เอส พี คูลลิ่งซัพพลาย ราคา 12,733.-บาท</t>
  </si>
  <si>
    <t>217/2566 ลว.18 ก.ค.66</t>
  </si>
  <si>
    <t>ซื้อวัสดุคอมพิวเตอร์ จำนวน 1 รายการ</t>
  </si>
  <si>
    <t>บริษัท ป.วัฒนา (ปึงง่วนจั๊ว) จำกัด ราคา 1,980 บาท</t>
  </si>
  <si>
    <t>218/2566 ลว.18 ก.ค.66</t>
  </si>
  <si>
    <t>จ้างตกแต่งผนังเวทีห้องประชุม</t>
  </si>
  <si>
    <t>นางสาวแก้วตา ทับทิมไสย์ ราคา 127,900 บาท</t>
  </si>
  <si>
    <t>บริษัท ดีจริงศึกษาภัณฑ์ จำกัด ราคา 4,800 บาท</t>
  </si>
  <si>
    <t>219/2566 ลว.19 ก.ค.66</t>
  </si>
  <si>
    <t>ซื้อเครื่องปรับอากาศ จำนวน 2 เครื่อง</t>
  </si>
  <si>
    <t>หจก.เอส พี คูลลิ่งซัพพลาย ราคา 49,800.-บาท</t>
  </si>
  <si>
    <t>220/2566 ลว.20 ก.ค.66</t>
  </si>
  <si>
    <t>ซื้อน้ำดื่ม จำนวน 16 ถัง</t>
  </si>
  <si>
    <t>ร้านไพศาล ราคา 480.-บาท</t>
  </si>
  <si>
    <t>224/2566 ลว.21 ก.ค.66</t>
  </si>
  <si>
    <t>ซื้อกรอบรูป จำนวน 150 กรอบ</t>
  </si>
  <si>
    <t>ร้านบอลเฟรมโดยนายสมควร เปสะโล ราคา 6,750 บาท</t>
  </si>
  <si>
    <t>222/2566 ลว.21 ก.ค.66</t>
  </si>
  <si>
    <t>221/2566 ลว.20 ก.ค.66</t>
  </si>
  <si>
    <t>บริษัท ป.วัฒนา (ปึงง่วนจั๊ว) จำกัด ราคา 101,065.- บาท</t>
  </si>
  <si>
    <t>223/2566 ลว.21 ก.ค.66</t>
  </si>
  <si>
    <t>นางสาวอารีรัตน์  สุวรรณ์ ราคา 10,000 บาท</t>
  </si>
  <si>
    <t>225/2566 ลว.24 ก.ค.66</t>
  </si>
  <si>
    <t>จ้างซ่อมแซมท่อระบายน้ำเสียห้องน้ำหญิง จำนวน 1 งาน</t>
  </si>
  <si>
    <t>ซื้อน้ำมันเชื้อเพลิง จำนวน 3 รายการ</t>
  </si>
  <si>
    <t>บริษัท ทิพย์มณี ปิโตรเลียม จำกัด ราคา 14,600 บาท</t>
  </si>
  <si>
    <t>226/2566 ลว.25 ก.ค.66</t>
  </si>
  <si>
    <t>บริษัท ป.วัฒนา (ปึงง่วนจั๊ว) จำกัด ราคา 1,855.- บาท</t>
  </si>
  <si>
    <t>จ้างเหมาบริการพี่เลี้ยงเด็ก ระยะเวลา 3 เดือน กค.-กย.66</t>
  </si>
  <si>
    <t>นางสาวณัฐฐภคมน วิเชียรเทียง ราคา 27,000 บาท</t>
  </si>
  <si>
    <t>227/2566 ลว.25 กค.66</t>
  </si>
  <si>
    <t>238/2566 ลว.25 กค.66</t>
  </si>
  <si>
    <t>228/2566 ลว.25 กค.66</t>
  </si>
  <si>
    <t>229/2566 ลว.25 กค.66</t>
  </si>
  <si>
    <t>230/2566 ลว.25 กค.66</t>
  </si>
  <si>
    <t>231/2566 ลว.25 กค.66</t>
  </si>
  <si>
    <t>232/2566 ลว.25 กค.66</t>
  </si>
  <si>
    <t>233/2566 ลว.25 กค.66</t>
  </si>
  <si>
    <t>234/2566 ลว.25 กค.66</t>
  </si>
  <si>
    <t>235/2566 ลว.25 กค.66</t>
  </si>
  <si>
    <t>237/2566 ลว.25 กค.66</t>
  </si>
  <si>
    <t>239/2566 ลว.25 กค.66</t>
  </si>
  <si>
    <t>240/2566 ลว.25 กค.66</t>
  </si>
  <si>
    <t>241/2566 ลว.25 กค.66</t>
  </si>
  <si>
    <t>242/2566 ลว.25 กค.66</t>
  </si>
  <si>
    <t>243/2566 ลว.25 กค.66</t>
  </si>
  <si>
    <t>244/2566 ลว.25 กค.66</t>
  </si>
  <si>
    <t>245/2566 ลว.25 กค.66</t>
  </si>
  <si>
    <t>246/2566 ลว.25 กค.66</t>
  </si>
  <si>
    <t>247/2566 ลว.25 กค.66</t>
  </si>
  <si>
    <t>248/2566 ลว.25 กค.66</t>
  </si>
  <si>
    <t>249/2566 ลว.25 กค.66</t>
  </si>
  <si>
    <t>250/2566 ลว.25 กค.66</t>
  </si>
  <si>
    <t>251/2566 ลว.25 กค.66</t>
  </si>
  <si>
    <t>252/2566 ลว.25 กค.66</t>
  </si>
  <si>
    <t>นางสาวพิมพ์มาดา ลายเครือวัลย์ ราคา 27,000 บาท</t>
  </si>
  <si>
    <t>นางสาวกนกพร ทรัพย์เกิด ราคา 27,000 บาท</t>
  </si>
  <si>
    <t>นางสาวสุพัตรา สุขเย็น ราคา 27,000 บาท</t>
  </si>
  <si>
    <t>นางสาวอัญชลี ห้องกระจก ราคา 27,000 บาท</t>
  </si>
  <si>
    <t>นางสาววีรดา กะโห้ทอง ราคา 27,000 บาท</t>
  </si>
  <si>
    <t>นางสาวอรัญญา นพรัตน์ ราคา 27,000 บาท</t>
  </si>
  <si>
    <t>นางสาวญาดา พงษ์นิกร ราคา 27,000 บาท</t>
  </si>
  <si>
    <t>นางสาวชลดา วรรณเผือก ราคา 27,000 บาท</t>
  </si>
  <si>
    <t>นางสาวน้ำฝน รักซ้อน ราคา 27,000 บาท</t>
  </si>
  <si>
    <t>นางสาวจิณณฉัตร เรืองเชื้อเหมือน ราคา 27,000 บาท</t>
  </si>
  <si>
    <t>นายคณาวุฒิ  นวลปลั่ง ราคา 27,000 บาท</t>
  </si>
  <si>
    <t>นางสาวกานต์พิชญา จำนงบุญ ราคา 27,000 บาท</t>
  </si>
  <si>
    <t>นางอัญชิสา จันทร์นก ราคา 27,000 บาท</t>
  </si>
  <si>
    <t>นางสาวนลพรรณ บุญสร้าง ราคา 27,000 บาท</t>
  </si>
  <si>
    <t>นางสาวจิลดา อยู่ป้อม ราคา 27,000 บาท</t>
  </si>
  <si>
    <t>นางณปภา รุจิชีพ ราคา 27,000บาท</t>
  </si>
  <si>
    <t>นางสาวสุริชา สุขอารมณ์ ราคา 27,000 บาท</t>
  </si>
  <si>
    <t>นางสาวสุชัญญา วอตามพิรัตน์ ราคา 27,000 บาท</t>
  </si>
  <si>
    <t>นางสาวสร้อยเพชร เยรัมย์ ราคา 27,000 บาท</t>
  </si>
  <si>
    <t>นายณัฐพงษ์ ศิริเพชพรพันธ์ ราคา 27,000 บาท</t>
  </si>
  <si>
    <t>นางสาวกานดา บุญเหลี่ยม ราคา 27,000 บาท</t>
  </si>
  <si>
    <t>นางสาวนภารัตน์ กุลสิริรัตกุล ราคา 27,000 บาท</t>
  </si>
  <si>
    <t>นางสาวนิสาชล จำแนกมิตร ราคา 27,000 บาท</t>
  </si>
  <si>
    <t>นางสาวชนาภรณ์ ขาวพันธ์ ราคา 27,000 บาท</t>
  </si>
  <si>
    <t>เป็นผู้มีคุณสมบัติตรงตามเงื่อนไขที่กำหนดและเป็นผู้รับจ้างรายเดิม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</si>
</sst>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8"/>
      <name val="Tahoma"/>
      <family val="2"/>
      <charset val="222"/>
      <scheme val="minor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7DB9E8C-D735-41BC-B8C0-81F85365F5DD}"/>
            </a:ext>
          </a:extLst>
        </xdr:cNvPr>
        <xdr:cNvSpPr txBox="1"/>
      </xdr:nvSpPr>
      <xdr:spPr>
        <a:xfrm>
          <a:off x="11487150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0E05-2F1B-4D75-AD41-8B3071F37566}">
  <sheetPr>
    <pageSetUpPr fitToPage="1"/>
  </sheetPr>
  <dimension ref="A1:Q64"/>
  <sheetViews>
    <sheetView tabSelected="1" topLeftCell="A45" zoomScaleNormal="100" workbookViewId="0">
      <selection activeCell="C52" sqref="C52"/>
    </sheetView>
  </sheetViews>
  <sheetFormatPr defaultRowHeight="14.25" x14ac:dyDescent="0.2"/>
  <cols>
    <col min="1" max="1" width="5.375" style="3" customWidth="1"/>
    <col min="2" max="2" width="22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" customWidth="1"/>
    <col min="8" max="8" width="22.875" customWidth="1"/>
    <col min="9" max="9" width="21.375" customWidth="1"/>
  </cols>
  <sheetData>
    <row r="1" spans="1:17" ht="27" customHeight="1" x14ac:dyDescent="0.3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9" t="s">
        <v>0</v>
      </c>
      <c r="B3" s="9" t="s">
        <v>1</v>
      </c>
      <c r="C3" s="9" t="s">
        <v>2</v>
      </c>
      <c r="D3" s="9" t="s">
        <v>4</v>
      </c>
      <c r="E3" s="9" t="s">
        <v>5</v>
      </c>
      <c r="F3" s="9" t="s">
        <v>7</v>
      </c>
      <c r="G3" s="9" t="s">
        <v>10</v>
      </c>
      <c r="H3" s="9" t="s">
        <v>11</v>
      </c>
      <c r="I3" s="10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1"/>
      <c r="B4" s="11"/>
      <c r="C4" s="11" t="s">
        <v>15</v>
      </c>
      <c r="D4" s="11" t="s">
        <v>3</v>
      </c>
      <c r="E4" s="11" t="s">
        <v>6</v>
      </c>
      <c r="F4" s="11" t="s">
        <v>8</v>
      </c>
      <c r="G4" s="11" t="s">
        <v>9</v>
      </c>
      <c r="H4" s="11" t="s">
        <v>12</v>
      </c>
      <c r="I4" s="12" t="s">
        <v>14</v>
      </c>
      <c r="J4" s="1"/>
      <c r="K4" s="1"/>
      <c r="L4" s="1"/>
      <c r="M4" s="1"/>
      <c r="N4" s="1"/>
      <c r="O4" s="1"/>
      <c r="P4" s="1"/>
      <c r="Q4" s="1"/>
    </row>
    <row r="5" spans="1:17" ht="45.95" customHeight="1" x14ac:dyDescent="0.3">
      <c r="A5" s="6">
        <v>1</v>
      </c>
      <c r="B5" s="6" t="s">
        <v>29</v>
      </c>
      <c r="C5" s="7">
        <v>1500</v>
      </c>
      <c r="D5" s="7">
        <f t="shared" ref="D5" si="0">+C5</f>
        <v>1500</v>
      </c>
      <c r="E5" s="6" t="s">
        <v>17</v>
      </c>
      <c r="F5" s="6" t="s">
        <v>30</v>
      </c>
      <c r="G5" s="6" t="str">
        <f>+F5</f>
        <v>นางสาวอารีรัตน์  สุวรรณ์ ราคา 1,500 บาท</v>
      </c>
      <c r="H5" s="6" t="s">
        <v>18</v>
      </c>
      <c r="I5" s="8" t="s">
        <v>31</v>
      </c>
      <c r="J5" s="1"/>
      <c r="K5" s="1"/>
      <c r="L5" s="1"/>
      <c r="M5" s="1"/>
      <c r="N5" s="1"/>
      <c r="O5" s="1"/>
      <c r="P5" s="1"/>
      <c r="Q5" s="1"/>
    </row>
    <row r="6" spans="1:17" ht="60.75" customHeight="1" x14ac:dyDescent="0.3">
      <c r="A6" s="6">
        <f>+A5+1</f>
        <v>2</v>
      </c>
      <c r="B6" s="6" t="s">
        <v>33</v>
      </c>
      <c r="C6" s="7">
        <v>6889</v>
      </c>
      <c r="D6" s="7">
        <f t="shared" ref="D6:D32" si="1">+C6</f>
        <v>6889</v>
      </c>
      <c r="E6" s="6" t="s">
        <v>17</v>
      </c>
      <c r="F6" s="6" t="s">
        <v>34</v>
      </c>
      <c r="G6" s="6" t="str">
        <f>+F6</f>
        <v>บริษัท ศิริวัฒนาอินเตอร์พริ้นท์ จำกัด ราคา 6,889 บาท</v>
      </c>
      <c r="H6" s="6" t="s">
        <v>18</v>
      </c>
      <c r="I6" s="8" t="s">
        <v>35</v>
      </c>
      <c r="J6" s="1"/>
      <c r="K6" s="1"/>
      <c r="L6" s="1"/>
      <c r="M6" s="1"/>
      <c r="N6" s="1"/>
      <c r="O6" s="1"/>
      <c r="P6" s="1"/>
      <c r="Q6" s="1"/>
    </row>
    <row r="7" spans="1:17" ht="58.5" customHeight="1" x14ac:dyDescent="0.3">
      <c r="A7" s="6">
        <f t="shared" ref="A7:A58" si="2">+A6+1</f>
        <v>3</v>
      </c>
      <c r="B7" s="6" t="s">
        <v>27</v>
      </c>
      <c r="C7" s="7">
        <v>417300</v>
      </c>
      <c r="D7" s="7">
        <f t="shared" si="1"/>
        <v>417300</v>
      </c>
      <c r="E7" s="6" t="s">
        <v>17</v>
      </c>
      <c r="F7" s="6" t="s">
        <v>28</v>
      </c>
      <c r="G7" s="6" t="str">
        <f>+F7</f>
        <v>นายครรชิต สามพันเย็น ราคา 417,300 บาท</v>
      </c>
      <c r="H7" s="6" t="s">
        <v>18</v>
      </c>
      <c r="I7" s="8" t="s">
        <v>32</v>
      </c>
      <c r="J7" s="1"/>
      <c r="K7" s="1"/>
      <c r="L7" s="1"/>
      <c r="M7" s="1"/>
      <c r="N7" s="1"/>
      <c r="O7" s="1"/>
      <c r="P7" s="1"/>
      <c r="Q7" s="1"/>
    </row>
    <row r="8" spans="1:17" ht="54.75" customHeight="1" x14ac:dyDescent="0.3">
      <c r="A8" s="6">
        <f t="shared" si="2"/>
        <v>4</v>
      </c>
      <c r="B8" s="6" t="s">
        <v>36</v>
      </c>
      <c r="C8" s="7">
        <v>2360</v>
      </c>
      <c r="D8" s="7">
        <f t="shared" si="1"/>
        <v>2360</v>
      </c>
      <c r="E8" s="6" t="s">
        <v>17</v>
      </c>
      <c r="F8" s="6" t="s">
        <v>37</v>
      </c>
      <c r="G8" s="6" t="str">
        <f t="shared" ref="G8" si="3">+F8</f>
        <v>ร้านแหม่ม ตรายาง 2 ราคา 2,360 บาท</v>
      </c>
      <c r="H8" s="6" t="s">
        <v>18</v>
      </c>
      <c r="I8" s="8" t="s">
        <v>38</v>
      </c>
      <c r="J8" s="1"/>
      <c r="K8" s="1"/>
      <c r="L8" s="1"/>
      <c r="M8" s="1"/>
      <c r="N8" s="1"/>
      <c r="O8" s="1"/>
      <c r="P8" s="1"/>
      <c r="Q8" s="1"/>
    </row>
    <row r="9" spans="1:17" ht="48" customHeight="1" x14ac:dyDescent="0.3">
      <c r="A9" s="6">
        <f t="shared" si="2"/>
        <v>5</v>
      </c>
      <c r="B9" s="6" t="s">
        <v>40</v>
      </c>
      <c r="C9" s="7">
        <v>727200</v>
      </c>
      <c r="D9" s="7">
        <v>727200</v>
      </c>
      <c r="E9" s="6" t="s">
        <v>20</v>
      </c>
      <c r="F9" s="6" t="s">
        <v>41</v>
      </c>
      <c r="G9" s="6" t="str">
        <f t="shared" ref="G9:G34" si="4">+F9</f>
        <v>ห้างหุ้นส่วนจำกัด ไต่กิก ราคา 707,600 บาท</v>
      </c>
      <c r="H9" s="6" t="s">
        <v>18</v>
      </c>
      <c r="I9" s="8" t="s">
        <v>39</v>
      </c>
      <c r="J9" s="1"/>
      <c r="K9" s="1"/>
      <c r="L9" s="1"/>
      <c r="M9" s="1"/>
      <c r="N9" s="1"/>
      <c r="O9" s="1"/>
      <c r="P9" s="1"/>
      <c r="Q9" s="1"/>
    </row>
    <row r="10" spans="1:17" ht="45.95" customHeight="1" x14ac:dyDescent="0.3">
      <c r="A10" s="6">
        <f t="shared" si="2"/>
        <v>6</v>
      </c>
      <c r="B10" s="6" t="s">
        <v>44</v>
      </c>
      <c r="C10" s="7">
        <v>2317.5</v>
      </c>
      <c r="D10" s="7">
        <f t="shared" si="1"/>
        <v>2317.5</v>
      </c>
      <c r="E10" s="6" t="s">
        <v>17</v>
      </c>
      <c r="F10" s="6" t="s">
        <v>42</v>
      </c>
      <c r="G10" s="6" t="str">
        <f>+F10</f>
        <v>ร้านปูหน่อง ราคา 2,317.50 บาท</v>
      </c>
      <c r="H10" s="6" t="s">
        <v>18</v>
      </c>
      <c r="I10" s="8" t="s">
        <v>43</v>
      </c>
      <c r="J10" s="1"/>
      <c r="K10" s="1"/>
      <c r="L10" s="1"/>
      <c r="M10" s="1"/>
      <c r="N10" s="1"/>
      <c r="O10" s="1"/>
      <c r="P10" s="1"/>
      <c r="Q10" s="1"/>
    </row>
    <row r="11" spans="1:17" ht="45.95" customHeight="1" x14ac:dyDescent="0.3">
      <c r="A11" s="6">
        <f t="shared" si="2"/>
        <v>7</v>
      </c>
      <c r="B11" s="6" t="s">
        <v>45</v>
      </c>
      <c r="C11" s="7">
        <v>4492</v>
      </c>
      <c r="D11" s="7">
        <f>+C11</f>
        <v>4492</v>
      </c>
      <c r="E11" s="6" t="s">
        <v>17</v>
      </c>
      <c r="F11" s="14" t="s">
        <v>46</v>
      </c>
      <c r="G11" s="6" t="str">
        <f t="shared" si="4"/>
        <v>บริษัท โฮมโปรดักส์เซ็นเตอร์ จำกัด(มหาชน) ราคา 4,492 บาท</v>
      </c>
      <c r="H11" s="6" t="s">
        <v>18</v>
      </c>
      <c r="I11" s="8" t="s">
        <v>47</v>
      </c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6">
        <f t="shared" si="2"/>
        <v>8</v>
      </c>
      <c r="B12" s="6" t="s">
        <v>48</v>
      </c>
      <c r="C12" s="7">
        <v>590</v>
      </c>
      <c r="D12" s="7">
        <f t="shared" si="1"/>
        <v>590</v>
      </c>
      <c r="E12" s="6" t="s">
        <v>17</v>
      </c>
      <c r="F12" s="13" t="s">
        <v>49</v>
      </c>
      <c r="G12" s="6" t="str">
        <f t="shared" si="4"/>
        <v>ร้านแหม่ม ตรายาง 2 ราคา 590บาท</v>
      </c>
      <c r="H12" s="6" t="s">
        <v>18</v>
      </c>
      <c r="I12" s="8" t="s">
        <v>50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6">
        <f t="shared" si="2"/>
        <v>9</v>
      </c>
      <c r="B13" s="6" t="s">
        <v>51</v>
      </c>
      <c r="C13" s="7">
        <v>23000</v>
      </c>
      <c r="D13" s="7">
        <f t="shared" si="1"/>
        <v>23000</v>
      </c>
      <c r="E13" s="6" t="s">
        <v>17</v>
      </c>
      <c r="F13" s="14" t="s">
        <v>52</v>
      </c>
      <c r="G13" s="6" t="str">
        <f t="shared" si="4"/>
        <v>หจก.กรองทอง การท่องเที่ยว ราคา 23,000 บาท</v>
      </c>
      <c r="H13" s="6" t="s">
        <v>18</v>
      </c>
      <c r="I13" s="8" t="s">
        <v>53</v>
      </c>
      <c r="J13" s="1"/>
      <c r="K13" s="1"/>
      <c r="L13" s="1"/>
      <c r="M13" s="1"/>
      <c r="N13" s="1"/>
      <c r="O13" s="1"/>
      <c r="P13" s="1"/>
      <c r="Q13" s="1"/>
    </row>
    <row r="14" spans="1:17" ht="45.95" customHeight="1" x14ac:dyDescent="0.3">
      <c r="A14" s="6">
        <f t="shared" si="2"/>
        <v>10</v>
      </c>
      <c r="B14" s="6" t="s">
        <v>22</v>
      </c>
      <c r="C14" s="7">
        <v>500</v>
      </c>
      <c r="D14" s="5">
        <f t="shared" si="1"/>
        <v>500</v>
      </c>
      <c r="E14" s="4" t="s">
        <v>17</v>
      </c>
      <c r="F14" s="6" t="s">
        <v>54</v>
      </c>
      <c r="G14" s="6" t="str">
        <f t="shared" si="4"/>
        <v>ร้านรัชนี ฟลอรีส ราคา 500.-บาท</v>
      </c>
      <c r="H14" s="6" t="s">
        <v>18</v>
      </c>
      <c r="I14" s="8" t="s">
        <v>55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6">
        <f t="shared" si="2"/>
        <v>11</v>
      </c>
      <c r="B15" s="6" t="s">
        <v>58</v>
      </c>
      <c r="C15" s="7">
        <v>200</v>
      </c>
      <c r="D15" s="5">
        <f t="shared" si="1"/>
        <v>200</v>
      </c>
      <c r="E15" s="4" t="s">
        <v>17</v>
      </c>
      <c r="F15" s="14" t="s">
        <v>57</v>
      </c>
      <c r="G15" s="6" t="str">
        <f t="shared" si="4"/>
        <v>ร้าน เทียนวัฒนาพริ้นท์ติ้ง          ราคา 200บาท</v>
      </c>
      <c r="H15" s="6" t="s">
        <v>18</v>
      </c>
      <c r="I15" s="8" t="s">
        <v>56</v>
      </c>
      <c r="J15" s="1"/>
      <c r="K15" s="1"/>
      <c r="L15" s="1"/>
      <c r="M15" s="1"/>
      <c r="N15" s="1"/>
      <c r="O15" s="1"/>
      <c r="P15" s="1"/>
      <c r="Q15" s="1"/>
    </row>
    <row r="16" spans="1:17" ht="45.95" customHeight="1" x14ac:dyDescent="0.3">
      <c r="A16" s="6">
        <f t="shared" si="2"/>
        <v>12</v>
      </c>
      <c r="B16" s="6" t="s">
        <v>59</v>
      </c>
      <c r="C16" s="7">
        <v>9300</v>
      </c>
      <c r="D16" s="7">
        <f t="shared" si="1"/>
        <v>9300</v>
      </c>
      <c r="E16" s="6" t="s">
        <v>17</v>
      </c>
      <c r="F16" s="6" t="s">
        <v>60</v>
      </c>
      <c r="G16" s="6" t="str">
        <f t="shared" si="4"/>
        <v>ร้าน ปูหน่อง ราคา 9,300 บาท</v>
      </c>
      <c r="H16" s="6" t="s">
        <v>18</v>
      </c>
      <c r="I16" s="8" t="s">
        <v>61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6">
        <f t="shared" si="2"/>
        <v>13</v>
      </c>
      <c r="B17" s="6" t="s">
        <v>25</v>
      </c>
      <c r="C17" s="7">
        <v>28385</v>
      </c>
      <c r="D17" s="5">
        <f t="shared" si="1"/>
        <v>28385</v>
      </c>
      <c r="E17" s="4" t="s">
        <v>17</v>
      </c>
      <c r="F17" s="14" t="s">
        <v>62</v>
      </c>
      <c r="G17" s="6" t="str">
        <f t="shared" si="4"/>
        <v>บริษัท ป.วัฒนา (ปึงง่วนจั๊ว) จำกัด ราคา 28,385บาท</v>
      </c>
      <c r="H17" s="6" t="s">
        <v>18</v>
      </c>
      <c r="I17" s="8" t="s">
        <v>63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6">
        <f t="shared" si="2"/>
        <v>14</v>
      </c>
      <c r="B18" s="6" t="s">
        <v>64</v>
      </c>
      <c r="C18" s="7">
        <v>1500</v>
      </c>
      <c r="D18" s="7">
        <f t="shared" si="1"/>
        <v>1500</v>
      </c>
      <c r="E18" s="6" t="s">
        <v>17</v>
      </c>
      <c r="F18" s="14" t="s">
        <v>65</v>
      </c>
      <c r="G18" s="6" t="str">
        <f t="shared" si="4"/>
        <v>ร้านจิดาภร เบญจรงค์ ราคา 1,500 บาท</v>
      </c>
      <c r="H18" s="6" t="s">
        <v>18</v>
      </c>
      <c r="I18" s="8" t="s">
        <v>66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6">
        <f t="shared" si="2"/>
        <v>15</v>
      </c>
      <c r="B19" s="6" t="s">
        <v>24</v>
      </c>
      <c r="C19" s="7">
        <v>2230</v>
      </c>
      <c r="D19" s="7">
        <f t="shared" si="1"/>
        <v>2230</v>
      </c>
      <c r="E19" s="6" t="s">
        <v>17</v>
      </c>
      <c r="F19" s="6" t="s">
        <v>67</v>
      </c>
      <c r="G19" s="6" t="str">
        <f t="shared" si="4"/>
        <v>บริษัท ออฟฟิตเมท (ไทย) จำกัด ราคา 2,230 บาท</v>
      </c>
      <c r="H19" s="6" t="s">
        <v>18</v>
      </c>
      <c r="I19" s="8" t="s">
        <v>68</v>
      </c>
      <c r="J19" s="1"/>
      <c r="K19" s="1"/>
      <c r="L19" s="1"/>
      <c r="M19" s="1"/>
      <c r="N19" s="1"/>
      <c r="O19" s="1"/>
      <c r="P19" s="1"/>
      <c r="Q19" s="1"/>
    </row>
    <row r="20" spans="1:17" ht="60.75" customHeight="1" x14ac:dyDescent="0.3">
      <c r="A20" s="6">
        <f t="shared" si="2"/>
        <v>16</v>
      </c>
      <c r="B20" s="6" t="s">
        <v>69</v>
      </c>
      <c r="C20" s="7">
        <v>4815</v>
      </c>
      <c r="D20" s="5">
        <f t="shared" si="1"/>
        <v>4815</v>
      </c>
      <c r="E20" s="4" t="s">
        <v>17</v>
      </c>
      <c r="F20" s="14" t="s">
        <v>70</v>
      </c>
      <c r="G20" s="6" t="str">
        <f t="shared" si="4"/>
        <v>บริษัท เทียนวัฒนาพริ้นท์ติ้ง จำกัด ราคา 4,815 บาท</v>
      </c>
      <c r="H20" s="6" t="s">
        <v>18</v>
      </c>
      <c r="I20" s="8" t="s">
        <v>71</v>
      </c>
      <c r="J20" s="1"/>
      <c r="K20" s="1"/>
      <c r="L20" s="1"/>
      <c r="M20" s="1"/>
      <c r="N20" s="1"/>
      <c r="O20" s="1"/>
      <c r="P20" s="1"/>
      <c r="Q20" s="1"/>
    </row>
    <row r="21" spans="1:17" ht="52.5" customHeight="1" x14ac:dyDescent="0.3">
      <c r="A21" s="6">
        <f t="shared" si="2"/>
        <v>17</v>
      </c>
      <c r="B21" s="15" t="s">
        <v>76</v>
      </c>
      <c r="C21" s="7">
        <v>1000</v>
      </c>
      <c r="D21" s="5">
        <f t="shared" si="1"/>
        <v>1000</v>
      </c>
      <c r="E21" s="4" t="s">
        <v>17</v>
      </c>
      <c r="F21" s="14" t="s">
        <v>77</v>
      </c>
      <c r="G21" s="6" t="str">
        <f t="shared" si="4"/>
        <v>ร้าน เทียนวัฒนาพริ้นท์ติ้ง          ราคา 1,000.-บาท</v>
      </c>
      <c r="H21" s="6" t="s">
        <v>18</v>
      </c>
      <c r="I21" s="8" t="s">
        <v>78</v>
      </c>
      <c r="J21" s="1"/>
      <c r="K21" s="1"/>
      <c r="L21" s="1"/>
      <c r="M21" s="1"/>
      <c r="N21" s="1"/>
      <c r="O21" s="1"/>
      <c r="P21" s="1"/>
      <c r="Q21" s="1"/>
    </row>
    <row r="22" spans="1:17" ht="59.25" customHeight="1" x14ac:dyDescent="0.3">
      <c r="A22" s="6">
        <f t="shared" si="2"/>
        <v>18</v>
      </c>
      <c r="B22" s="15" t="s">
        <v>72</v>
      </c>
      <c r="C22" s="7">
        <v>108900</v>
      </c>
      <c r="D22" s="5">
        <f t="shared" ref="D22:D23" si="5">+C22</f>
        <v>108900</v>
      </c>
      <c r="E22" s="4" t="s">
        <v>17</v>
      </c>
      <c r="F22" s="14" t="s">
        <v>73</v>
      </c>
      <c r="G22" s="6" t="str">
        <f t="shared" ref="G22:G23" si="6">+F22</f>
        <v>นางสาวแก้วตา ทับทิมไสย์ ราคา 108,900 บาท</v>
      </c>
      <c r="H22" s="6" t="s">
        <v>18</v>
      </c>
      <c r="I22" s="8" t="s">
        <v>74</v>
      </c>
      <c r="J22" s="1"/>
      <c r="K22" s="1"/>
      <c r="L22" s="1"/>
      <c r="M22" s="1"/>
      <c r="N22" s="1"/>
      <c r="O22" s="1"/>
      <c r="P22" s="1"/>
      <c r="Q22" s="1"/>
    </row>
    <row r="23" spans="1:17" ht="45.95" customHeight="1" x14ac:dyDescent="0.3">
      <c r="A23" s="6">
        <f t="shared" si="2"/>
        <v>19</v>
      </c>
      <c r="B23" s="6" t="s">
        <v>85</v>
      </c>
      <c r="C23" s="7">
        <v>127900</v>
      </c>
      <c r="D23" s="5">
        <f t="shared" si="5"/>
        <v>127900</v>
      </c>
      <c r="E23" s="4" t="s">
        <v>17</v>
      </c>
      <c r="F23" s="14" t="s">
        <v>86</v>
      </c>
      <c r="G23" s="6" t="str">
        <f t="shared" si="6"/>
        <v>นางสาวแก้วตา ทับทิมไสย์ ราคา 127,900 บาท</v>
      </c>
      <c r="H23" s="6" t="s">
        <v>18</v>
      </c>
      <c r="I23" s="8" t="s">
        <v>75</v>
      </c>
      <c r="J23" s="1"/>
      <c r="K23" s="1"/>
      <c r="L23" s="1"/>
      <c r="M23" s="1"/>
      <c r="N23" s="1"/>
      <c r="O23" s="1"/>
      <c r="P23" s="1"/>
      <c r="Q23" s="1"/>
    </row>
    <row r="24" spans="1:17" ht="59.25" customHeight="1" x14ac:dyDescent="0.3">
      <c r="A24" s="6">
        <f t="shared" si="2"/>
        <v>20</v>
      </c>
      <c r="B24" s="6" t="s">
        <v>79</v>
      </c>
      <c r="C24" s="7">
        <v>12733</v>
      </c>
      <c r="D24" s="5">
        <f t="shared" si="1"/>
        <v>12733</v>
      </c>
      <c r="E24" s="4" t="s">
        <v>17</v>
      </c>
      <c r="F24" s="14" t="s">
        <v>80</v>
      </c>
      <c r="G24" s="6" t="str">
        <f t="shared" si="4"/>
        <v>หจก.เอส พี คูลลิ่งซัพพลาย ราคา 12,733.-บาท</v>
      </c>
      <c r="H24" s="6" t="s">
        <v>18</v>
      </c>
      <c r="I24" s="8" t="s">
        <v>81</v>
      </c>
      <c r="J24" s="1"/>
      <c r="K24" s="1"/>
      <c r="L24" s="1"/>
      <c r="M24" s="1"/>
      <c r="N24" s="1"/>
      <c r="O24" s="1"/>
      <c r="P24" s="1"/>
      <c r="Q24" s="1"/>
    </row>
    <row r="25" spans="1:17" ht="45.95" customHeight="1" x14ac:dyDescent="0.3">
      <c r="A25" s="6">
        <f t="shared" si="2"/>
        <v>21</v>
      </c>
      <c r="B25" s="6" t="s">
        <v>82</v>
      </c>
      <c r="C25" s="7">
        <v>1980</v>
      </c>
      <c r="D25" s="5">
        <f t="shared" si="1"/>
        <v>1980</v>
      </c>
      <c r="E25" s="4" t="s">
        <v>17</v>
      </c>
      <c r="F25" s="6" t="s">
        <v>83</v>
      </c>
      <c r="G25" s="6" t="str">
        <f t="shared" si="4"/>
        <v>บริษัท ป.วัฒนา (ปึงง่วนจั๊ว) จำกัด ราคา 1,980 บาท</v>
      </c>
      <c r="H25" s="6" t="s">
        <v>18</v>
      </c>
      <c r="I25" s="8" t="s">
        <v>84</v>
      </c>
      <c r="J25" s="1"/>
      <c r="K25" s="1"/>
      <c r="L25" s="1"/>
      <c r="M25" s="1"/>
      <c r="N25" s="1"/>
      <c r="O25" s="1"/>
      <c r="P25" s="1"/>
      <c r="Q25" s="1"/>
    </row>
    <row r="26" spans="1:17" ht="45.95" customHeight="1" x14ac:dyDescent="0.3">
      <c r="A26" s="6">
        <f t="shared" si="2"/>
        <v>22</v>
      </c>
      <c r="B26" s="6" t="s">
        <v>23</v>
      </c>
      <c r="C26" s="7">
        <v>4800</v>
      </c>
      <c r="D26" s="7">
        <f t="shared" si="1"/>
        <v>4800</v>
      </c>
      <c r="E26" s="6" t="s">
        <v>17</v>
      </c>
      <c r="F26" s="6" t="s">
        <v>87</v>
      </c>
      <c r="G26" s="6" t="str">
        <f>+F26</f>
        <v>บริษัท ดีจริงศึกษาภัณฑ์ จำกัด ราคา 4,800 บาท</v>
      </c>
      <c r="H26" s="6" t="s">
        <v>18</v>
      </c>
      <c r="I26" s="8" t="s">
        <v>88</v>
      </c>
      <c r="J26" s="1"/>
      <c r="K26" s="1"/>
      <c r="L26" s="1"/>
      <c r="M26" s="1"/>
      <c r="N26" s="1"/>
      <c r="O26" s="1"/>
      <c r="P26" s="1"/>
      <c r="Q26" s="1"/>
    </row>
    <row r="27" spans="1:17" ht="45.95" customHeight="1" x14ac:dyDescent="0.3">
      <c r="A27" s="6">
        <f t="shared" si="2"/>
        <v>23</v>
      </c>
      <c r="B27" s="6" t="s">
        <v>89</v>
      </c>
      <c r="C27" s="7">
        <v>49800</v>
      </c>
      <c r="D27" s="7">
        <f t="shared" si="1"/>
        <v>49800</v>
      </c>
      <c r="E27" s="6" t="s">
        <v>17</v>
      </c>
      <c r="F27" s="14" t="s">
        <v>90</v>
      </c>
      <c r="G27" s="6" t="str">
        <f>+F27</f>
        <v>หจก.เอส พี คูลลิ่งซัพพลาย ราคา 49,800.-บาท</v>
      </c>
      <c r="H27" s="6" t="s">
        <v>18</v>
      </c>
      <c r="I27" s="8" t="s">
        <v>91</v>
      </c>
      <c r="J27" s="1"/>
      <c r="K27" s="1"/>
      <c r="L27" s="1"/>
      <c r="M27" s="1"/>
      <c r="N27" s="1"/>
      <c r="O27" s="1"/>
      <c r="P27" s="1"/>
      <c r="Q27" s="1"/>
    </row>
    <row r="28" spans="1:17" ht="45.95" customHeight="1" x14ac:dyDescent="0.3">
      <c r="A28" s="6">
        <f t="shared" si="2"/>
        <v>24</v>
      </c>
      <c r="B28" s="6" t="s">
        <v>92</v>
      </c>
      <c r="C28" s="7">
        <v>480</v>
      </c>
      <c r="D28" s="5">
        <f t="shared" si="1"/>
        <v>480</v>
      </c>
      <c r="E28" s="4" t="s">
        <v>17</v>
      </c>
      <c r="F28" s="6" t="s">
        <v>93</v>
      </c>
      <c r="G28" s="6" t="str">
        <f t="shared" ref="G28" si="7">+F28</f>
        <v>ร้านไพศาล ราคา 480.-บาท</v>
      </c>
      <c r="H28" s="6" t="s">
        <v>18</v>
      </c>
      <c r="I28" s="8" t="s">
        <v>98</v>
      </c>
      <c r="J28" s="1"/>
      <c r="K28" s="1"/>
      <c r="L28" s="1"/>
      <c r="M28" s="1"/>
      <c r="N28" s="1"/>
      <c r="O28" s="1"/>
      <c r="P28" s="1"/>
      <c r="Q28" s="1"/>
    </row>
    <row r="29" spans="1:17" ht="45.95" customHeight="1" x14ac:dyDescent="0.3">
      <c r="A29" s="6">
        <f t="shared" si="2"/>
        <v>25</v>
      </c>
      <c r="B29" s="6" t="s">
        <v>95</v>
      </c>
      <c r="C29" s="7">
        <v>6750</v>
      </c>
      <c r="D29" s="5">
        <f t="shared" si="1"/>
        <v>6750</v>
      </c>
      <c r="E29" s="4" t="s">
        <v>17</v>
      </c>
      <c r="F29" s="6" t="s">
        <v>96</v>
      </c>
      <c r="G29" s="6" t="str">
        <f t="shared" si="4"/>
        <v>ร้านบอลเฟรมโดยนายสมควร เปสะโล ราคา 6,750 บาท</v>
      </c>
      <c r="H29" s="6" t="s">
        <v>18</v>
      </c>
      <c r="I29" s="8" t="s">
        <v>97</v>
      </c>
      <c r="J29" s="1"/>
      <c r="K29" s="1"/>
      <c r="L29" s="1"/>
      <c r="M29" s="1"/>
      <c r="N29" s="1"/>
      <c r="O29" s="1"/>
      <c r="P29" s="1"/>
      <c r="Q29" s="1"/>
    </row>
    <row r="30" spans="1:17" ht="45.95" customHeight="1" x14ac:dyDescent="0.3">
      <c r="A30" s="6">
        <f t="shared" si="2"/>
        <v>26</v>
      </c>
      <c r="B30" s="6" t="s">
        <v>19</v>
      </c>
      <c r="C30" s="7">
        <v>101065</v>
      </c>
      <c r="D30" s="5">
        <f t="shared" si="1"/>
        <v>101065</v>
      </c>
      <c r="E30" s="4" t="s">
        <v>17</v>
      </c>
      <c r="F30" s="6" t="s">
        <v>99</v>
      </c>
      <c r="G30" s="6" t="str">
        <f t="shared" si="4"/>
        <v>บริษัท ป.วัฒนา (ปึงง่วนจั๊ว) จำกัด ราคา 101,065.- บาท</v>
      </c>
      <c r="H30" s="6" t="s">
        <v>18</v>
      </c>
      <c r="I30" s="8" t="s">
        <v>100</v>
      </c>
      <c r="J30" s="1"/>
      <c r="K30" s="1"/>
      <c r="L30" s="1"/>
      <c r="M30" s="1"/>
      <c r="N30" s="1"/>
      <c r="O30" s="1"/>
      <c r="P30" s="1"/>
      <c r="Q30" s="1"/>
    </row>
    <row r="31" spans="1:17" ht="45.95" customHeight="1" x14ac:dyDescent="0.3">
      <c r="A31" s="6">
        <f t="shared" si="2"/>
        <v>27</v>
      </c>
      <c r="B31" s="6" t="s">
        <v>23</v>
      </c>
      <c r="C31" s="7">
        <v>1855</v>
      </c>
      <c r="D31" s="5">
        <f t="shared" si="1"/>
        <v>1855</v>
      </c>
      <c r="E31" s="4" t="s">
        <v>17</v>
      </c>
      <c r="F31" s="6" t="s">
        <v>107</v>
      </c>
      <c r="G31" s="6" t="str">
        <f t="shared" si="4"/>
        <v>บริษัท ป.วัฒนา (ปึงง่วนจั๊ว) จำกัด ราคา 1,855.- บาท</v>
      </c>
      <c r="H31" s="6" t="s">
        <v>18</v>
      </c>
      <c r="I31" s="8" t="s">
        <v>94</v>
      </c>
      <c r="J31" s="1"/>
      <c r="K31" s="1"/>
      <c r="L31" s="1"/>
      <c r="M31" s="1"/>
      <c r="N31" s="1"/>
      <c r="O31" s="1"/>
      <c r="P31" s="1"/>
      <c r="Q31" s="1"/>
    </row>
    <row r="32" spans="1:17" ht="54.75" customHeight="1" x14ac:dyDescent="0.3">
      <c r="A32" s="6">
        <f t="shared" si="2"/>
        <v>28</v>
      </c>
      <c r="B32" s="6" t="s">
        <v>103</v>
      </c>
      <c r="C32" s="7">
        <v>10000</v>
      </c>
      <c r="D32" s="5">
        <f t="shared" si="1"/>
        <v>10000</v>
      </c>
      <c r="E32" s="4" t="s">
        <v>17</v>
      </c>
      <c r="F32" s="6" t="s">
        <v>101</v>
      </c>
      <c r="G32" s="6" t="str">
        <f t="shared" si="4"/>
        <v>นางสาวอารีรัตน์  สุวรรณ์ ราคา 10,000 บาท</v>
      </c>
      <c r="H32" s="6" t="s">
        <v>18</v>
      </c>
      <c r="I32" s="8" t="s">
        <v>102</v>
      </c>
      <c r="J32" s="1"/>
      <c r="K32" s="1"/>
      <c r="L32" s="1"/>
      <c r="M32" s="1"/>
      <c r="N32" s="1"/>
      <c r="O32" s="1"/>
      <c r="P32" s="1"/>
      <c r="Q32" s="1"/>
    </row>
    <row r="33" spans="1:17" ht="54.75" customHeight="1" x14ac:dyDescent="0.3">
      <c r="A33" s="6">
        <f t="shared" si="2"/>
        <v>29</v>
      </c>
      <c r="B33" s="6" t="s">
        <v>104</v>
      </c>
      <c r="C33" s="7">
        <v>14600</v>
      </c>
      <c r="D33" s="7">
        <f>+C33</f>
        <v>14600</v>
      </c>
      <c r="E33" s="4" t="s">
        <v>17</v>
      </c>
      <c r="F33" s="6" t="s">
        <v>105</v>
      </c>
      <c r="G33" s="6" t="str">
        <f t="shared" si="4"/>
        <v>บริษัท ทิพย์มณี ปิโตรเลียม จำกัด ราคา 14,600 บาท</v>
      </c>
      <c r="H33" s="6" t="s">
        <v>21</v>
      </c>
      <c r="I33" s="8" t="s">
        <v>106</v>
      </c>
      <c r="J33" s="1"/>
      <c r="K33" s="1"/>
      <c r="L33" s="1"/>
      <c r="M33" s="1"/>
      <c r="N33" s="1"/>
      <c r="O33" s="1"/>
      <c r="P33" s="1"/>
      <c r="Q33" s="1"/>
    </row>
    <row r="34" spans="1:17" ht="54.75" customHeight="1" x14ac:dyDescent="0.3">
      <c r="A34" s="6">
        <f t="shared" si="2"/>
        <v>30</v>
      </c>
      <c r="B34" s="6" t="s">
        <v>108</v>
      </c>
      <c r="C34" s="7">
        <v>27000</v>
      </c>
      <c r="D34" s="7">
        <f t="shared" ref="D34:D58" si="8">+C34</f>
        <v>27000</v>
      </c>
      <c r="E34" s="6" t="s">
        <v>17</v>
      </c>
      <c r="F34" s="6" t="s">
        <v>109</v>
      </c>
      <c r="G34" s="6" t="str">
        <f t="shared" si="4"/>
        <v>นางสาวณัฐฐภคมน วิเชียรเทียง ราคา 27,000 บาท</v>
      </c>
      <c r="H34" s="6" t="s">
        <v>159</v>
      </c>
      <c r="I34" s="8" t="s">
        <v>110</v>
      </c>
      <c r="J34" s="1"/>
      <c r="K34" s="1"/>
      <c r="L34" s="1"/>
      <c r="M34" s="1"/>
      <c r="N34" s="1"/>
      <c r="O34" s="1"/>
      <c r="P34" s="1"/>
      <c r="Q34" s="1"/>
    </row>
    <row r="35" spans="1:17" ht="54.75" customHeight="1" x14ac:dyDescent="0.3">
      <c r="A35" s="6">
        <f t="shared" si="2"/>
        <v>31</v>
      </c>
      <c r="B35" s="6" t="s">
        <v>108</v>
      </c>
      <c r="C35" s="7">
        <v>27000</v>
      </c>
      <c r="D35" s="7">
        <f t="shared" si="8"/>
        <v>27000</v>
      </c>
      <c r="E35" s="6" t="s">
        <v>17</v>
      </c>
      <c r="F35" s="6" t="s">
        <v>135</v>
      </c>
      <c r="G35" s="6" t="str">
        <f>+F35</f>
        <v>นางสาวพิมพ์มาดา ลายเครือวัลย์ ราคา 27,000 บาท</v>
      </c>
      <c r="H35" s="6" t="s">
        <v>159</v>
      </c>
      <c r="I35" s="8" t="s">
        <v>112</v>
      </c>
      <c r="J35" s="1"/>
      <c r="K35" s="1"/>
      <c r="L35" s="1"/>
      <c r="M35" s="1"/>
      <c r="N35" s="1"/>
      <c r="O35" s="1"/>
      <c r="P35" s="1"/>
      <c r="Q35" s="1"/>
    </row>
    <row r="36" spans="1:17" ht="54.75" customHeight="1" x14ac:dyDescent="0.3">
      <c r="A36" s="6">
        <f t="shared" si="2"/>
        <v>32</v>
      </c>
      <c r="B36" s="6" t="s">
        <v>108</v>
      </c>
      <c r="C36" s="7">
        <v>27000</v>
      </c>
      <c r="D36" s="7">
        <f t="shared" si="8"/>
        <v>27000</v>
      </c>
      <c r="E36" s="6" t="s">
        <v>17</v>
      </c>
      <c r="F36" s="6" t="s">
        <v>136</v>
      </c>
      <c r="G36" s="6" t="str">
        <f t="shared" ref="G36:G39" si="9">+F36</f>
        <v>นางสาวกนกพร ทรัพย์เกิด ราคา 27,000 บาท</v>
      </c>
      <c r="H36" s="6" t="s">
        <v>159</v>
      </c>
      <c r="I36" s="8" t="s">
        <v>113</v>
      </c>
      <c r="J36" s="1"/>
      <c r="K36" s="1"/>
      <c r="L36" s="1"/>
      <c r="M36" s="1"/>
      <c r="N36" s="1"/>
      <c r="O36" s="1"/>
      <c r="P36" s="1"/>
      <c r="Q36" s="1"/>
    </row>
    <row r="37" spans="1:17" ht="54.75" customHeight="1" x14ac:dyDescent="0.3">
      <c r="A37" s="6">
        <f t="shared" si="2"/>
        <v>33</v>
      </c>
      <c r="B37" s="6" t="s">
        <v>108</v>
      </c>
      <c r="C37" s="7">
        <v>27000</v>
      </c>
      <c r="D37" s="7">
        <f t="shared" si="8"/>
        <v>27000</v>
      </c>
      <c r="E37" s="6" t="s">
        <v>17</v>
      </c>
      <c r="F37" s="6" t="s">
        <v>137</v>
      </c>
      <c r="G37" s="6" t="str">
        <f t="shared" si="9"/>
        <v>นางสาวสุพัตรา สุขเย็น ราคา 27,000 บาท</v>
      </c>
      <c r="H37" s="6" t="s">
        <v>159</v>
      </c>
      <c r="I37" s="8" t="s">
        <v>114</v>
      </c>
      <c r="J37" s="1"/>
      <c r="K37" s="1"/>
      <c r="L37" s="1"/>
      <c r="M37" s="1"/>
      <c r="N37" s="1"/>
      <c r="O37" s="1"/>
      <c r="P37" s="1"/>
      <c r="Q37" s="1"/>
    </row>
    <row r="38" spans="1:17" ht="62.25" customHeight="1" x14ac:dyDescent="0.3">
      <c r="A38" s="6">
        <f t="shared" si="2"/>
        <v>34</v>
      </c>
      <c r="B38" s="6" t="s">
        <v>108</v>
      </c>
      <c r="C38" s="7">
        <v>27000</v>
      </c>
      <c r="D38" s="7">
        <f t="shared" si="8"/>
        <v>27000</v>
      </c>
      <c r="E38" s="6" t="s">
        <v>17</v>
      </c>
      <c r="F38" s="6" t="s">
        <v>138</v>
      </c>
      <c r="G38" s="6" t="str">
        <f t="shared" si="9"/>
        <v>นางสาวอัญชลี ห้องกระจก ราคา 27,000 บาท</v>
      </c>
      <c r="H38" s="6" t="s">
        <v>159</v>
      </c>
      <c r="I38" s="8" t="s">
        <v>115</v>
      </c>
      <c r="J38" s="1"/>
      <c r="K38" s="1"/>
      <c r="L38" s="1"/>
      <c r="M38" s="1"/>
      <c r="N38" s="1"/>
      <c r="O38" s="1"/>
      <c r="P38" s="1"/>
      <c r="Q38" s="1"/>
    </row>
    <row r="39" spans="1:17" ht="54.75" customHeight="1" x14ac:dyDescent="0.3">
      <c r="A39" s="6">
        <f t="shared" si="2"/>
        <v>35</v>
      </c>
      <c r="B39" s="6" t="s">
        <v>108</v>
      </c>
      <c r="C39" s="7">
        <v>27000</v>
      </c>
      <c r="D39" s="7">
        <f t="shared" si="8"/>
        <v>27000</v>
      </c>
      <c r="E39" s="6" t="s">
        <v>17</v>
      </c>
      <c r="F39" s="6" t="s">
        <v>140</v>
      </c>
      <c r="G39" s="6" t="str">
        <f t="shared" si="9"/>
        <v>นางสาวอรัญญา นพรัตน์ ราคา 27,000 บาท</v>
      </c>
      <c r="H39" s="6" t="s">
        <v>159</v>
      </c>
      <c r="I39" s="8" t="s">
        <v>116</v>
      </c>
      <c r="J39" s="1"/>
      <c r="K39" s="1"/>
      <c r="L39" s="1"/>
      <c r="M39" s="1"/>
      <c r="N39" s="1"/>
      <c r="O39" s="1"/>
      <c r="P39" s="1"/>
      <c r="Q39" s="1"/>
    </row>
    <row r="40" spans="1:17" ht="54.75" customHeight="1" x14ac:dyDescent="0.3">
      <c r="A40" s="6">
        <f t="shared" si="2"/>
        <v>36</v>
      </c>
      <c r="B40" s="6" t="s">
        <v>108</v>
      </c>
      <c r="C40" s="7">
        <v>27000</v>
      </c>
      <c r="D40" s="7">
        <f t="shared" si="8"/>
        <v>27000</v>
      </c>
      <c r="E40" s="6" t="s">
        <v>17</v>
      </c>
      <c r="F40" s="6" t="s">
        <v>139</v>
      </c>
      <c r="G40" s="6" t="str">
        <f t="shared" ref="G40:G58" si="10">+F40</f>
        <v>นางสาววีรดา กะโห้ทอง ราคา 27,000 บาท</v>
      </c>
      <c r="H40" s="6" t="s">
        <v>159</v>
      </c>
      <c r="I40" s="8" t="s">
        <v>117</v>
      </c>
      <c r="J40" s="1"/>
      <c r="K40" s="1"/>
      <c r="L40" s="1"/>
      <c r="M40" s="1"/>
      <c r="N40" s="1"/>
      <c r="O40" s="1"/>
      <c r="P40" s="1"/>
      <c r="Q40" s="1"/>
    </row>
    <row r="41" spans="1:17" ht="54.75" customHeight="1" x14ac:dyDescent="0.3">
      <c r="A41" s="6">
        <f t="shared" si="2"/>
        <v>37</v>
      </c>
      <c r="B41" s="6" t="s">
        <v>108</v>
      </c>
      <c r="C41" s="7">
        <v>27000</v>
      </c>
      <c r="D41" s="7">
        <f t="shared" si="8"/>
        <v>27000</v>
      </c>
      <c r="E41" s="6" t="s">
        <v>17</v>
      </c>
      <c r="F41" s="6" t="s">
        <v>141</v>
      </c>
      <c r="G41" s="6" t="str">
        <f t="shared" si="10"/>
        <v>นางสาวญาดา พงษ์นิกร ราคา 27,000 บาท</v>
      </c>
      <c r="H41" s="6" t="s">
        <v>159</v>
      </c>
      <c r="I41" s="8" t="s">
        <v>118</v>
      </c>
      <c r="J41" s="1"/>
      <c r="K41" s="1"/>
      <c r="L41" s="1"/>
      <c r="M41" s="1"/>
      <c r="N41" s="1"/>
      <c r="O41" s="1"/>
      <c r="P41" s="1"/>
      <c r="Q41" s="1"/>
    </row>
    <row r="42" spans="1:17" ht="54.75" customHeight="1" x14ac:dyDescent="0.3">
      <c r="A42" s="6">
        <f t="shared" si="2"/>
        <v>38</v>
      </c>
      <c r="B42" s="6" t="s">
        <v>108</v>
      </c>
      <c r="C42" s="7">
        <v>27000</v>
      </c>
      <c r="D42" s="7">
        <f t="shared" si="8"/>
        <v>27000</v>
      </c>
      <c r="E42" s="6" t="s">
        <v>17</v>
      </c>
      <c r="F42" s="6" t="s">
        <v>142</v>
      </c>
      <c r="G42" s="6" t="str">
        <f t="shared" si="10"/>
        <v>นางสาวชลดา วรรณเผือก ราคา 27,000 บาท</v>
      </c>
      <c r="H42" s="6" t="s">
        <v>159</v>
      </c>
      <c r="I42" s="8" t="s">
        <v>119</v>
      </c>
      <c r="J42" s="1"/>
      <c r="K42" s="1"/>
      <c r="L42" s="1"/>
      <c r="M42" s="1"/>
      <c r="N42" s="1"/>
      <c r="O42" s="1"/>
      <c r="P42" s="1"/>
      <c r="Q42" s="1"/>
    </row>
    <row r="43" spans="1:17" ht="54.75" customHeight="1" x14ac:dyDescent="0.3">
      <c r="A43" s="6">
        <f t="shared" si="2"/>
        <v>39</v>
      </c>
      <c r="B43" s="6" t="s">
        <v>108</v>
      </c>
      <c r="C43" s="7">
        <v>27000</v>
      </c>
      <c r="D43" s="7">
        <f t="shared" si="8"/>
        <v>27000</v>
      </c>
      <c r="E43" s="6" t="s">
        <v>17</v>
      </c>
      <c r="F43" s="6" t="s">
        <v>143</v>
      </c>
      <c r="G43" s="6" t="str">
        <f t="shared" si="10"/>
        <v>นางสาวน้ำฝน รักซ้อน ราคา 27,000 บาท</v>
      </c>
      <c r="H43" s="6" t="s">
        <v>159</v>
      </c>
      <c r="I43" s="8" t="s">
        <v>120</v>
      </c>
      <c r="J43" s="1"/>
      <c r="K43" s="1"/>
      <c r="L43" s="1"/>
      <c r="M43" s="1"/>
      <c r="N43" s="1"/>
      <c r="O43" s="1"/>
      <c r="P43" s="1"/>
      <c r="Q43" s="1"/>
    </row>
    <row r="44" spans="1:17" ht="54.75" customHeight="1" x14ac:dyDescent="0.3">
      <c r="A44" s="6">
        <f t="shared" si="2"/>
        <v>40</v>
      </c>
      <c r="B44" s="6" t="s">
        <v>108</v>
      </c>
      <c r="C44" s="7">
        <v>27000</v>
      </c>
      <c r="D44" s="7">
        <f t="shared" si="8"/>
        <v>27000</v>
      </c>
      <c r="E44" s="6" t="s">
        <v>17</v>
      </c>
      <c r="F44" s="6" t="s">
        <v>144</v>
      </c>
      <c r="G44" s="6" t="str">
        <f t="shared" si="10"/>
        <v>นางสาวจิณณฉัตร เรืองเชื้อเหมือน ราคา 27,000 บาท</v>
      </c>
      <c r="H44" s="6" t="s">
        <v>159</v>
      </c>
      <c r="I44" s="8" t="s">
        <v>111</v>
      </c>
      <c r="J44" s="1"/>
      <c r="K44" s="1"/>
      <c r="L44" s="1"/>
      <c r="M44" s="1"/>
      <c r="N44" s="1"/>
      <c r="O44" s="1"/>
      <c r="P44" s="1"/>
      <c r="Q44" s="1"/>
    </row>
    <row r="45" spans="1:17" ht="54.75" customHeight="1" x14ac:dyDescent="0.3">
      <c r="A45" s="6">
        <f t="shared" si="2"/>
        <v>41</v>
      </c>
      <c r="B45" s="6" t="s">
        <v>108</v>
      </c>
      <c r="C45" s="7">
        <v>27000</v>
      </c>
      <c r="D45" s="7">
        <f t="shared" si="8"/>
        <v>27000</v>
      </c>
      <c r="E45" s="6" t="s">
        <v>17</v>
      </c>
      <c r="F45" s="6" t="s">
        <v>145</v>
      </c>
      <c r="G45" s="6" t="str">
        <f t="shared" si="10"/>
        <v>นายคณาวุฒิ  นวลปลั่ง ราคา 27,000 บาท</v>
      </c>
      <c r="H45" s="6" t="s">
        <v>159</v>
      </c>
      <c r="I45" s="8" t="s">
        <v>121</v>
      </c>
      <c r="J45" s="1"/>
      <c r="K45" s="1"/>
      <c r="L45" s="1"/>
      <c r="M45" s="1"/>
      <c r="N45" s="1"/>
      <c r="O45" s="1"/>
      <c r="P45" s="1"/>
      <c r="Q45" s="1"/>
    </row>
    <row r="46" spans="1:17" ht="54.75" customHeight="1" x14ac:dyDescent="0.3">
      <c r="A46" s="6">
        <f t="shared" si="2"/>
        <v>42</v>
      </c>
      <c r="B46" s="6" t="s">
        <v>108</v>
      </c>
      <c r="C46" s="7">
        <v>27000</v>
      </c>
      <c r="D46" s="7">
        <f t="shared" si="8"/>
        <v>27000</v>
      </c>
      <c r="E46" s="6" t="s">
        <v>17</v>
      </c>
      <c r="F46" s="6" t="s">
        <v>146</v>
      </c>
      <c r="G46" s="6" t="str">
        <f t="shared" si="10"/>
        <v>นางสาวกานต์พิชญา จำนงบุญ ราคา 27,000 บาท</v>
      </c>
      <c r="H46" s="6" t="s">
        <v>159</v>
      </c>
      <c r="I46" s="8" t="s">
        <v>122</v>
      </c>
      <c r="J46" s="1"/>
      <c r="K46" s="1"/>
      <c r="L46" s="1"/>
      <c r="M46" s="1"/>
      <c r="N46" s="1"/>
      <c r="O46" s="1"/>
      <c r="P46" s="1"/>
      <c r="Q46" s="1"/>
    </row>
    <row r="47" spans="1:17" ht="54.75" customHeight="1" x14ac:dyDescent="0.3">
      <c r="A47" s="6">
        <f t="shared" si="2"/>
        <v>43</v>
      </c>
      <c r="B47" s="6" t="s">
        <v>108</v>
      </c>
      <c r="C47" s="7">
        <v>27000</v>
      </c>
      <c r="D47" s="7">
        <f t="shared" si="8"/>
        <v>27000</v>
      </c>
      <c r="E47" s="6" t="s">
        <v>17</v>
      </c>
      <c r="F47" s="6" t="s">
        <v>147</v>
      </c>
      <c r="G47" s="6" t="str">
        <f t="shared" si="10"/>
        <v>นางอัญชิสา จันทร์นก ราคา 27,000 บาท</v>
      </c>
      <c r="H47" s="6" t="s">
        <v>159</v>
      </c>
      <c r="I47" s="8" t="s">
        <v>123</v>
      </c>
      <c r="J47" s="1"/>
      <c r="K47" s="1"/>
      <c r="L47" s="1"/>
      <c r="M47" s="1"/>
      <c r="N47" s="1"/>
      <c r="O47" s="1"/>
      <c r="P47" s="1"/>
      <c r="Q47" s="1"/>
    </row>
    <row r="48" spans="1:17" ht="54.75" customHeight="1" x14ac:dyDescent="0.3">
      <c r="A48" s="6">
        <f t="shared" si="2"/>
        <v>44</v>
      </c>
      <c r="B48" s="6" t="s">
        <v>108</v>
      </c>
      <c r="C48" s="7">
        <v>27000</v>
      </c>
      <c r="D48" s="7">
        <f t="shared" si="8"/>
        <v>27000</v>
      </c>
      <c r="E48" s="6" t="s">
        <v>17</v>
      </c>
      <c r="F48" s="6" t="s">
        <v>148</v>
      </c>
      <c r="G48" s="6" t="str">
        <f t="shared" si="10"/>
        <v>นางสาวนลพรรณ บุญสร้าง ราคา 27,000 บาท</v>
      </c>
      <c r="H48" s="6" t="s">
        <v>159</v>
      </c>
      <c r="I48" s="8" t="s">
        <v>124</v>
      </c>
      <c r="J48" s="1"/>
      <c r="K48" s="1"/>
      <c r="L48" s="1"/>
      <c r="M48" s="1"/>
      <c r="N48" s="1"/>
      <c r="O48" s="1"/>
      <c r="P48" s="1"/>
      <c r="Q48" s="1"/>
    </row>
    <row r="49" spans="1:17" ht="54.75" customHeight="1" x14ac:dyDescent="0.3">
      <c r="A49" s="6">
        <f t="shared" si="2"/>
        <v>45</v>
      </c>
      <c r="B49" s="6" t="s">
        <v>108</v>
      </c>
      <c r="C49" s="7">
        <v>27000</v>
      </c>
      <c r="D49" s="7">
        <f t="shared" si="8"/>
        <v>27000</v>
      </c>
      <c r="E49" s="6" t="s">
        <v>17</v>
      </c>
      <c r="F49" s="6" t="s">
        <v>149</v>
      </c>
      <c r="G49" s="6" t="str">
        <f t="shared" si="10"/>
        <v>นางสาวจิลดา อยู่ป้อม ราคา 27,000 บาท</v>
      </c>
      <c r="H49" s="6" t="s">
        <v>159</v>
      </c>
      <c r="I49" s="8" t="s">
        <v>125</v>
      </c>
      <c r="J49" s="1"/>
      <c r="K49" s="1"/>
      <c r="L49" s="1"/>
      <c r="M49" s="1"/>
      <c r="N49" s="1"/>
      <c r="O49" s="1"/>
      <c r="P49" s="1"/>
      <c r="Q49" s="1"/>
    </row>
    <row r="50" spans="1:17" ht="54.75" customHeight="1" x14ac:dyDescent="0.3">
      <c r="A50" s="6">
        <f t="shared" si="2"/>
        <v>46</v>
      </c>
      <c r="B50" s="6" t="s">
        <v>108</v>
      </c>
      <c r="C50" s="7">
        <v>27000</v>
      </c>
      <c r="D50" s="7">
        <f t="shared" si="8"/>
        <v>27000</v>
      </c>
      <c r="E50" s="6" t="s">
        <v>17</v>
      </c>
      <c r="F50" s="6" t="s">
        <v>150</v>
      </c>
      <c r="G50" s="6" t="str">
        <f t="shared" si="10"/>
        <v>นางณปภา รุจิชีพ ราคา 27,000บาท</v>
      </c>
      <c r="H50" s="6" t="s">
        <v>159</v>
      </c>
      <c r="I50" s="8" t="s">
        <v>126</v>
      </c>
      <c r="J50" s="1"/>
      <c r="K50" s="1"/>
      <c r="L50" s="1"/>
      <c r="M50" s="1"/>
      <c r="N50" s="1"/>
      <c r="O50" s="1"/>
      <c r="P50" s="1"/>
      <c r="Q50" s="1"/>
    </row>
    <row r="51" spans="1:17" ht="54.75" customHeight="1" x14ac:dyDescent="0.3">
      <c r="A51" s="6">
        <f t="shared" si="2"/>
        <v>47</v>
      </c>
      <c r="B51" s="6" t="s">
        <v>108</v>
      </c>
      <c r="C51" s="7">
        <v>27000</v>
      </c>
      <c r="D51" s="7">
        <f t="shared" si="8"/>
        <v>27000</v>
      </c>
      <c r="E51" s="6" t="s">
        <v>17</v>
      </c>
      <c r="F51" s="6" t="s">
        <v>151</v>
      </c>
      <c r="G51" s="6" t="str">
        <f t="shared" si="10"/>
        <v>นางสาวสุริชา สุขอารมณ์ ราคา 27,000 บาท</v>
      </c>
      <c r="H51" s="6" t="s">
        <v>159</v>
      </c>
      <c r="I51" s="8" t="s">
        <v>127</v>
      </c>
      <c r="J51" s="1"/>
      <c r="K51" s="1"/>
      <c r="L51" s="1"/>
      <c r="M51" s="1"/>
      <c r="N51" s="1"/>
      <c r="O51" s="1"/>
      <c r="P51" s="1"/>
      <c r="Q51" s="1"/>
    </row>
    <row r="52" spans="1:17" ht="54.75" customHeight="1" x14ac:dyDescent="0.3">
      <c r="A52" s="6">
        <f t="shared" si="2"/>
        <v>48</v>
      </c>
      <c r="B52" s="6" t="s">
        <v>108</v>
      </c>
      <c r="C52" s="7">
        <v>27000</v>
      </c>
      <c r="D52" s="7">
        <f t="shared" si="8"/>
        <v>27000</v>
      </c>
      <c r="E52" s="6" t="s">
        <v>17</v>
      </c>
      <c r="F52" s="6" t="s">
        <v>152</v>
      </c>
      <c r="G52" s="6" t="str">
        <f t="shared" si="10"/>
        <v>นางสาวสุชัญญา วอตามพิรัตน์ ราคา 27,000 บาท</v>
      </c>
      <c r="H52" s="6" t="s">
        <v>159</v>
      </c>
      <c r="I52" s="8" t="s">
        <v>128</v>
      </c>
      <c r="J52" s="1"/>
      <c r="K52" s="1"/>
      <c r="L52" s="1"/>
      <c r="M52" s="1"/>
      <c r="N52" s="1"/>
      <c r="O52" s="1"/>
      <c r="P52" s="1"/>
      <c r="Q52" s="1"/>
    </row>
    <row r="53" spans="1:17" ht="54.75" customHeight="1" x14ac:dyDescent="0.3">
      <c r="A53" s="6">
        <f t="shared" si="2"/>
        <v>49</v>
      </c>
      <c r="B53" s="6" t="s">
        <v>108</v>
      </c>
      <c r="C53" s="7">
        <v>27000</v>
      </c>
      <c r="D53" s="7">
        <f t="shared" si="8"/>
        <v>27000</v>
      </c>
      <c r="E53" s="6" t="s">
        <v>17</v>
      </c>
      <c r="F53" s="6" t="s">
        <v>153</v>
      </c>
      <c r="G53" s="6" t="str">
        <f t="shared" si="10"/>
        <v>นางสาวสร้อยเพชร เยรัมย์ ราคา 27,000 บาท</v>
      </c>
      <c r="H53" s="6" t="s">
        <v>159</v>
      </c>
      <c r="I53" s="8" t="s">
        <v>129</v>
      </c>
      <c r="J53" s="1"/>
      <c r="K53" s="1"/>
      <c r="L53" s="1"/>
      <c r="M53" s="1"/>
      <c r="N53" s="1"/>
      <c r="O53" s="1"/>
      <c r="P53" s="1"/>
      <c r="Q53" s="1"/>
    </row>
    <row r="54" spans="1:17" ht="54.75" customHeight="1" x14ac:dyDescent="0.3">
      <c r="A54" s="6">
        <f t="shared" si="2"/>
        <v>50</v>
      </c>
      <c r="B54" s="6" t="s">
        <v>108</v>
      </c>
      <c r="C54" s="7">
        <v>27000</v>
      </c>
      <c r="D54" s="7">
        <f t="shared" si="8"/>
        <v>27000</v>
      </c>
      <c r="E54" s="6" t="s">
        <v>17</v>
      </c>
      <c r="F54" s="6" t="s">
        <v>154</v>
      </c>
      <c r="G54" s="6" t="str">
        <f t="shared" si="10"/>
        <v>นายณัฐพงษ์ ศิริเพชพรพันธ์ ราคา 27,000 บาท</v>
      </c>
      <c r="H54" s="6" t="s">
        <v>159</v>
      </c>
      <c r="I54" s="8" t="s">
        <v>130</v>
      </c>
      <c r="J54" s="1"/>
      <c r="K54" s="1"/>
      <c r="L54" s="1"/>
      <c r="M54" s="1"/>
      <c r="N54" s="1"/>
      <c r="O54" s="1"/>
      <c r="P54" s="1"/>
      <c r="Q54" s="1"/>
    </row>
    <row r="55" spans="1:17" ht="54.75" customHeight="1" x14ac:dyDescent="0.3">
      <c r="A55" s="6">
        <f t="shared" si="2"/>
        <v>51</v>
      </c>
      <c r="B55" s="6" t="s">
        <v>108</v>
      </c>
      <c r="C55" s="7">
        <v>27000</v>
      </c>
      <c r="D55" s="7">
        <f t="shared" si="8"/>
        <v>27000</v>
      </c>
      <c r="E55" s="6" t="s">
        <v>17</v>
      </c>
      <c r="F55" s="6" t="s">
        <v>155</v>
      </c>
      <c r="G55" s="6" t="str">
        <f t="shared" si="10"/>
        <v>นางสาวกานดา บุญเหลี่ยม ราคา 27,000 บาท</v>
      </c>
      <c r="H55" s="6" t="s">
        <v>159</v>
      </c>
      <c r="I55" s="8" t="s">
        <v>131</v>
      </c>
      <c r="J55" s="1"/>
      <c r="K55" s="1"/>
      <c r="L55" s="1"/>
      <c r="M55" s="1"/>
      <c r="N55" s="1"/>
      <c r="O55" s="1"/>
      <c r="P55" s="1"/>
      <c r="Q55" s="1"/>
    </row>
    <row r="56" spans="1:17" ht="54.75" customHeight="1" x14ac:dyDescent="0.3">
      <c r="A56" s="6">
        <f t="shared" si="2"/>
        <v>52</v>
      </c>
      <c r="B56" s="6" t="s">
        <v>108</v>
      </c>
      <c r="C56" s="7">
        <v>27000</v>
      </c>
      <c r="D56" s="7">
        <f t="shared" si="8"/>
        <v>27000</v>
      </c>
      <c r="E56" s="6" t="s">
        <v>17</v>
      </c>
      <c r="F56" s="6" t="s">
        <v>156</v>
      </c>
      <c r="G56" s="6" t="str">
        <f t="shared" si="10"/>
        <v>นางสาวนภารัตน์ กุลสิริรัตกุล ราคา 27,000 บาท</v>
      </c>
      <c r="H56" s="6" t="s">
        <v>159</v>
      </c>
      <c r="I56" s="8" t="s">
        <v>132</v>
      </c>
      <c r="J56" s="1"/>
      <c r="K56" s="1"/>
      <c r="L56" s="1"/>
      <c r="M56" s="1"/>
      <c r="N56" s="1"/>
      <c r="O56" s="1"/>
      <c r="P56" s="1"/>
      <c r="Q56" s="1"/>
    </row>
    <row r="57" spans="1:17" ht="54.75" customHeight="1" x14ac:dyDescent="0.3">
      <c r="A57" s="6">
        <f t="shared" si="2"/>
        <v>53</v>
      </c>
      <c r="B57" s="6" t="s">
        <v>108</v>
      </c>
      <c r="C57" s="7">
        <v>27000</v>
      </c>
      <c r="D57" s="7">
        <f t="shared" si="8"/>
        <v>27000</v>
      </c>
      <c r="E57" s="6" t="s">
        <v>17</v>
      </c>
      <c r="F57" s="6" t="s">
        <v>157</v>
      </c>
      <c r="G57" s="6" t="str">
        <f t="shared" si="10"/>
        <v>นางสาวนิสาชล จำแนกมิตร ราคา 27,000 บาท</v>
      </c>
      <c r="H57" s="6" t="s">
        <v>159</v>
      </c>
      <c r="I57" s="8" t="s">
        <v>133</v>
      </c>
      <c r="J57" s="1"/>
      <c r="K57" s="1"/>
      <c r="L57" s="1"/>
      <c r="M57" s="1"/>
      <c r="N57" s="1"/>
      <c r="O57" s="1"/>
      <c r="P57" s="1"/>
      <c r="Q57" s="1"/>
    </row>
    <row r="58" spans="1:17" ht="54.75" customHeight="1" x14ac:dyDescent="0.3">
      <c r="A58" s="6">
        <f t="shared" si="2"/>
        <v>54</v>
      </c>
      <c r="B58" s="6" t="s">
        <v>108</v>
      </c>
      <c r="C58" s="7">
        <v>27000</v>
      </c>
      <c r="D58" s="7">
        <f t="shared" si="8"/>
        <v>27000</v>
      </c>
      <c r="E58" s="6" t="s">
        <v>17</v>
      </c>
      <c r="F58" s="6" t="s">
        <v>158</v>
      </c>
      <c r="G58" s="6" t="str">
        <f t="shared" si="10"/>
        <v>นางสาวชนาภรณ์ ขาวพันธ์ ราคา 27,000 บาท</v>
      </c>
      <c r="H58" s="6" t="s">
        <v>159</v>
      </c>
      <c r="I58" s="8" t="s">
        <v>134</v>
      </c>
      <c r="J58" s="1"/>
      <c r="K58" s="1"/>
      <c r="L58" s="1"/>
      <c r="M58" s="1"/>
      <c r="N58" s="1"/>
      <c r="O58" s="1"/>
      <c r="P58" s="1"/>
      <c r="Q58" s="1"/>
    </row>
    <row r="59" spans="1:17" ht="20.25" x14ac:dyDescent="0.3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0.25" x14ac:dyDescent="0.3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0.25" x14ac:dyDescent="0.3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0.25" x14ac:dyDescent="0.3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0.25" x14ac:dyDescent="0.3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0.25" x14ac:dyDescent="0.3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2">
    <mergeCell ref="A1:I1"/>
    <mergeCell ref="A2:I2"/>
  </mergeCells>
  <phoneticPr fontId="5" type="noConversion"/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ก.ค.66</vt:lpstr>
      <vt:lpstr>ก.ค.66!Print_Titles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2023-08-08T02:01:26Z</cp:lastPrinted>
  <dcterms:created xsi:type="dcterms:W3CDTF">2022-06-13T02:47:42Z</dcterms:created>
  <dcterms:modified xsi:type="dcterms:W3CDTF">2023-08-08T08:27:41Z</dcterms:modified>
</cp:coreProperties>
</file>