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05316BB4-3773-4EF2-A2EB-3C48CC08E8E4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มี.ค.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5" l="1"/>
  <c r="D21" i="15"/>
  <c r="G19" i="15"/>
  <c r="D19" i="15"/>
  <c r="G20" i="15"/>
  <c r="D20" i="15"/>
  <c r="G17" i="15"/>
  <c r="D17" i="15"/>
  <c r="G13" i="15"/>
  <c r="D13" i="15"/>
  <c r="G11" i="15"/>
  <c r="D11" i="15"/>
  <c r="G7" i="15"/>
  <c r="G8" i="15"/>
  <c r="G9" i="15"/>
  <c r="G10" i="15"/>
  <c r="G12" i="15"/>
  <c r="G14" i="15"/>
  <c r="G15" i="15"/>
  <c r="G16" i="15"/>
  <c r="G18" i="15"/>
  <c r="G5" i="15"/>
  <c r="G6" i="15"/>
  <c r="D8" i="15"/>
  <c r="D7" i="15"/>
  <c r="A6" i="15"/>
  <c r="A7" i="15" s="1"/>
  <c r="A8" i="15" s="1"/>
  <c r="A9" i="15" s="1"/>
  <c r="A10" i="15" s="1"/>
  <c r="D6" i="15"/>
  <c r="D5" i="15"/>
  <c r="D18" i="15"/>
  <c r="D16" i="15"/>
  <c r="D15" i="15"/>
  <c r="D14" i="15"/>
  <c r="D12" i="15"/>
  <c r="D10" i="15"/>
  <c r="D9" i="15"/>
  <c r="A11" i="15" l="1"/>
  <c r="A12" i="15" s="1"/>
  <c r="A14" i="15" l="1"/>
  <c r="A15" i="15" s="1"/>
  <c r="A16" i="15" s="1"/>
  <c r="A13" i="15"/>
  <c r="A20" i="15" l="1"/>
  <c r="A17" i="15"/>
</calcChain>
</file>

<file path=xl/sharedStrings.xml><?xml version="1.0" encoding="utf-8"?>
<sst xmlns="http://schemas.openxmlformats.org/spreadsheetml/2006/main" count="103" uniqueCount="68">
  <si>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</si>
  <si>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</si>
  <si>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</si>
  <si>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</si>
  <si>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</si>
  <si>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</si>
  <si>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</si>
  <si>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</si>
  <si>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</si>
  <si>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</si>
  <si>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</si>
  <si>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</si>
  <si>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</si>
  <si>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</si>
  <si>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</si>
  <si>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</si>
  <si>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</si>
  <si>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</si>
  <si>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 xml:space="preserve">จ้างเก็บข้อมูลผ่านระบบคลาวด์เซิร์ฟเวอร์ </t>
  </si>
  <si>
    <t>เป็นผู้มีคุณสมบัติตรงตามเงื่อนไขที่กำหนด</t>
  </si>
  <si>
    <t>ซื้อพานพุ่มดอกไม้สด</t>
  </si>
  <si>
    <t>ซื้อวัสดุสำนักงาน จำนวน 6 รายการ</t>
  </si>
  <si>
    <t>ซื้อน้ำมันเชื้อเพลิงรถยนต์ราชการ</t>
  </si>
  <si>
    <t>จ้างซ่อมเครื่องพริ้นเตอร์ จำนวน 1 เครื่อง</t>
  </si>
  <si>
    <t>แบบสรุปผลการดำเนินการจัดซื้อจัดจ้างในรอบเดือน มีนาคม 2566</t>
  </si>
  <si>
    <t>67/2566 ลว. 1 มีค.66</t>
  </si>
  <si>
    <t>68/2566 ลว. 2 มีค.66</t>
  </si>
  <si>
    <t>จ้างซ่อมระบบโทรศัพท์ภายในสำนักงาน</t>
  </si>
  <si>
    <t>69/2566 ลว. 3 มีค.66</t>
  </si>
  <si>
    <t>จ้างถ่ายเอกสารประกอบการประชุม อ.ก.ค.ศ</t>
  </si>
  <si>
    <t>70/2566 ลว. 3 มีค.66</t>
  </si>
  <si>
    <t>จ้างขนย้ายเอกสาร</t>
  </si>
  <si>
    <t>71/2566 ลว. 10 มีค.66</t>
  </si>
  <si>
    <t>หจก.พีพี โปรเฟสชั่นนอล คอร์ปอเรชั่น ราคา 856.-บาท</t>
  </si>
  <si>
    <t>ร้าน รัชนี ฟลอรีส  ราคา 500.-บาท</t>
  </si>
  <si>
    <t>บริษัท โทรคมนาคมแห่งชาติ จำกัด (มหาชน) ราคา 15,247.50บาท</t>
  </si>
  <si>
    <t>ร้าน ปู่หน่อง ราคา 1,630.-บาท</t>
  </si>
  <si>
    <t>นายนาวิน ไล้ทอง ราคา 4,500 บาท</t>
  </si>
  <si>
    <t>นายโกวิทย์ สุกใสราคา40,000 บาท</t>
  </si>
  <si>
    <t>ซื้อวัสดุน้ำดื่ม</t>
  </si>
  <si>
    <t>ร้าน ไพศาล ราคา 540 บาท</t>
  </si>
  <si>
    <t>72/2566 ลว.21 มีค.66</t>
  </si>
  <si>
    <t>ร้าน ปู่หน่อง ราคา 784.-บาท</t>
  </si>
  <si>
    <t>73/2566 ลว. 23 มีค.66</t>
  </si>
  <si>
    <t>จ้างย้ายอลูมิเนียมกั้นห้อง</t>
  </si>
  <si>
    <t>หจก.ซี เอ็น เอฟ ฟ้าตะวันคอนสตรัคชั่น ราคา 27,000 บาท</t>
  </si>
  <si>
    <t>74/2566 ลว. 28 มี.ค.66</t>
  </si>
  <si>
    <t>บริษัท ทิพย์มณี ปิโตรเลียมจำกัด    ราคา 17,000.- บาท</t>
  </si>
  <si>
    <t>75/2566 ลว. 28 มี.ค.66</t>
  </si>
  <si>
    <t>จ้างทำสติกเกอร์ติดฟิวเจอร์บอร์ด</t>
  </si>
  <si>
    <t>บริษัท เทียนวัฒนาพริ้นท์ติ้ง จำกัด เสนอราคา 235.40 บาท</t>
  </si>
  <si>
    <t>76/2566 ลว.28 มี.ค.66</t>
  </si>
  <si>
    <t>จ้างปรับปรุงซ่อมแซมอาคารไม้</t>
  </si>
  <si>
    <t>หจก.ซี เอ็น เอฟ ฟ้าตะวันคอนสตรัคชั่น ราคา 299,900 บาท</t>
  </si>
  <si>
    <t>77/2566 ลว.28 มี.ค.66</t>
  </si>
  <si>
    <t>จ้างเหมาบริการตัดต้นไม้บริเวณรอบสำนักงาน</t>
  </si>
  <si>
    <t>นายชูชาติ จันทร์สว่าง              ราคา 4,500 บาท</t>
  </si>
  <si>
    <t>78/25669 ลว.28 มี.ค.66</t>
  </si>
  <si>
    <t>79/2566 ลว. 31 มีค.66</t>
  </si>
  <si>
    <t>บริษัท ป.วัฒนา กรุ๊ป(ปึงง่วนจั๊ว) จำกัด ราคา 6,000 บาท</t>
  </si>
  <si>
    <t>80/2566 ลว.31 มีค.66</t>
  </si>
  <si>
    <t>81/2566 ลว.31 มีค.66</t>
  </si>
  <si>
    <t>จ้าทำป้ายไวนิล</t>
  </si>
  <si>
    <t>บริษัท เทียนวัฒนาพริ้นท์ติ้ง จำกัด เสนอราคา 214.- บาท</t>
  </si>
  <si>
    <t>82/2566 ลว.31 มีค.66</t>
  </si>
  <si>
    <t>ซื้อวัสดุงานบ้าน 3 รายการ</t>
  </si>
  <si>
    <t>บิ๊กซี ซุปเปอร์เซ็นเตอร์ จำกัด สาขาอยุธยา ราคา 2,964 บาท</t>
  </si>
  <si>
    <t>83/2566 ลว.31 มีค.66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</si>
</sst>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17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43" fontId="2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A61BE6A-8251-4E1E-95AB-95A1F366FF41}"/>
            </a:ext>
          </a:extLst>
        </xdr:cNvPr>
        <xdr:cNvSpPr txBox="1"/>
      </xdr:nvSpPr>
      <xdr:spPr>
        <a:xfrm>
          <a:off x="11096625" y="0"/>
          <a:ext cx="11430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CE54-1CBD-4F7B-8C98-4A27B61FE945}">
  <sheetPr>
    <pageSetUpPr fitToPage="1"/>
  </sheetPr>
  <dimension ref="A1:Q25"/>
  <sheetViews>
    <sheetView tabSelected="1" topLeftCell="A18" zoomScaleNormal="100" workbookViewId="0">
      <selection activeCell="I22" sqref="I22"/>
    </sheetView>
  </sheetViews>
  <sheetFormatPr defaultRowHeight="14.25" x14ac:dyDescent="0.2"/>
  <cols>
    <col min="1" max="1" width="5.375" style="3" customWidth="1"/>
    <col min="2" max="2" width="21.625" customWidth="1"/>
    <col min="3" max="3" width="13.125" customWidth="1"/>
    <col min="4" max="4" width="12.125" customWidth="1"/>
    <col min="5" max="5" width="11.125" customWidth="1"/>
    <col min="6" max="6" width="27.375" customWidth="1"/>
    <col min="7" max="7" width="26.75" customWidth="1"/>
    <col min="8" max="8" width="22.875" customWidth="1"/>
    <col min="9" max="9" width="20.875" customWidth="1"/>
  </cols>
  <sheetData>
    <row r="1" spans="1:17" ht="27" customHeight="1" x14ac:dyDescent="0.3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10" t="s">
        <v>0</v>
      </c>
      <c r="B3" s="10" t="s">
        <v>1</v>
      </c>
      <c r="C3" s="10" t="s">
        <v>2</v>
      </c>
      <c r="D3" s="10" t="s">
        <v>4</v>
      </c>
      <c r="E3" s="10" t="s">
        <v>5</v>
      </c>
      <c r="F3" s="10" t="s">
        <v>7</v>
      </c>
      <c r="G3" s="10" t="s">
        <v>10</v>
      </c>
      <c r="H3" s="10" t="s">
        <v>11</v>
      </c>
      <c r="I3" s="11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2"/>
      <c r="B4" s="12"/>
      <c r="C4" s="12" t="s">
        <v>15</v>
      </c>
      <c r="D4" s="12" t="s">
        <v>3</v>
      </c>
      <c r="E4" s="12" t="s">
        <v>6</v>
      </c>
      <c r="F4" s="12" t="s">
        <v>8</v>
      </c>
      <c r="G4" s="12" t="s">
        <v>9</v>
      </c>
      <c r="H4" s="12" t="s">
        <v>12</v>
      </c>
      <c r="I4" s="13" t="s">
        <v>14</v>
      </c>
      <c r="J4" s="1"/>
      <c r="K4" s="1"/>
      <c r="L4" s="1"/>
      <c r="M4" s="1"/>
      <c r="N4" s="1"/>
      <c r="O4" s="1"/>
      <c r="P4" s="1"/>
      <c r="Q4" s="1"/>
    </row>
    <row r="5" spans="1:17" ht="48" customHeight="1" x14ac:dyDescent="0.3">
      <c r="A5" s="7">
        <v>1</v>
      </c>
      <c r="B5" s="14" t="s">
        <v>23</v>
      </c>
      <c r="C5" s="8">
        <v>856</v>
      </c>
      <c r="D5" s="8">
        <f t="shared" ref="D5:D6" si="0">+C5</f>
        <v>856</v>
      </c>
      <c r="E5" s="7" t="s">
        <v>17</v>
      </c>
      <c r="F5" s="7" t="s">
        <v>33</v>
      </c>
      <c r="G5" s="7" t="str">
        <f>+F5</f>
        <v>หจก.พีพี โปรเฟสชั่นนอล คอร์ปอเรชั่น ราคา 856.-บาท</v>
      </c>
      <c r="H5" s="7" t="s">
        <v>19</v>
      </c>
      <c r="I5" s="9" t="s">
        <v>25</v>
      </c>
      <c r="J5" s="1"/>
      <c r="K5" s="1"/>
      <c r="L5" s="1"/>
      <c r="M5" s="1"/>
      <c r="N5" s="1"/>
      <c r="O5" s="1"/>
      <c r="P5" s="1"/>
      <c r="Q5" s="1"/>
    </row>
    <row r="6" spans="1:17" ht="45.95" customHeight="1" x14ac:dyDescent="0.3">
      <c r="A6" s="7">
        <f>+A5+1</f>
        <v>2</v>
      </c>
      <c r="B6" s="7" t="s">
        <v>20</v>
      </c>
      <c r="C6" s="8">
        <v>500</v>
      </c>
      <c r="D6" s="8">
        <f t="shared" si="0"/>
        <v>500</v>
      </c>
      <c r="E6" s="7" t="s">
        <v>17</v>
      </c>
      <c r="F6" s="7" t="s">
        <v>34</v>
      </c>
      <c r="G6" s="7" t="str">
        <f>+F6</f>
        <v>ร้าน รัชนี ฟลอรีส  ราคา 500.-บาท</v>
      </c>
      <c r="H6" s="7" t="s">
        <v>19</v>
      </c>
      <c r="I6" s="9" t="s">
        <v>26</v>
      </c>
      <c r="J6" s="1"/>
      <c r="K6" s="1"/>
      <c r="L6" s="1"/>
      <c r="M6" s="1"/>
      <c r="N6" s="1"/>
      <c r="O6" s="1"/>
      <c r="P6" s="1"/>
      <c r="Q6" s="1"/>
    </row>
    <row r="7" spans="1:17" ht="51.75" customHeight="1" x14ac:dyDescent="0.3">
      <c r="A7" s="7">
        <f t="shared" ref="A7:A11" si="1">+A6+1</f>
        <v>3</v>
      </c>
      <c r="B7" s="7" t="s">
        <v>27</v>
      </c>
      <c r="C7" s="8">
        <v>15247.5</v>
      </c>
      <c r="D7" s="8">
        <f>+C7</f>
        <v>15247.5</v>
      </c>
      <c r="E7" s="7" t="s">
        <v>17</v>
      </c>
      <c r="F7" s="7" t="s">
        <v>35</v>
      </c>
      <c r="G7" s="7" t="str">
        <f t="shared" ref="G7:G21" si="2">+F7</f>
        <v>บริษัท โทรคมนาคมแห่งชาติ จำกัด (มหาชน) ราคา 15,247.50บาท</v>
      </c>
      <c r="H7" s="7" t="s">
        <v>19</v>
      </c>
      <c r="I7" s="9" t="s">
        <v>28</v>
      </c>
      <c r="J7" s="1"/>
      <c r="K7" s="1"/>
      <c r="L7" s="1"/>
      <c r="M7" s="1"/>
      <c r="N7" s="1"/>
      <c r="O7" s="1"/>
      <c r="P7" s="1"/>
      <c r="Q7" s="1"/>
    </row>
    <row r="8" spans="1:17" ht="51.75" customHeight="1" x14ac:dyDescent="0.3">
      <c r="A8" s="7">
        <f t="shared" si="1"/>
        <v>4</v>
      </c>
      <c r="B8" s="7" t="s">
        <v>29</v>
      </c>
      <c r="C8" s="8">
        <v>1630</v>
      </c>
      <c r="D8" s="8">
        <f>+C8</f>
        <v>1630</v>
      </c>
      <c r="E8" s="7" t="s">
        <v>17</v>
      </c>
      <c r="F8" s="7" t="s">
        <v>36</v>
      </c>
      <c r="G8" s="7" t="str">
        <f t="shared" si="2"/>
        <v>ร้าน ปู่หน่อง ราคา 1,630.-บาท</v>
      </c>
      <c r="H8" s="7" t="s">
        <v>19</v>
      </c>
      <c r="I8" s="9" t="s">
        <v>30</v>
      </c>
      <c r="J8" s="1"/>
      <c r="K8" s="1"/>
      <c r="L8" s="1"/>
      <c r="M8" s="1"/>
      <c r="N8" s="1"/>
      <c r="O8" s="1"/>
      <c r="P8" s="1"/>
      <c r="Q8" s="1"/>
    </row>
    <row r="9" spans="1:17" ht="58.5" customHeight="1" x14ac:dyDescent="0.3">
      <c r="A9" s="7">
        <f t="shared" si="1"/>
        <v>5</v>
      </c>
      <c r="B9" s="7" t="s">
        <v>31</v>
      </c>
      <c r="C9" s="8">
        <v>4500</v>
      </c>
      <c r="D9" s="8">
        <f t="shared" ref="D9:D21" si="3">+C9</f>
        <v>4500</v>
      </c>
      <c r="E9" s="7" t="s">
        <v>17</v>
      </c>
      <c r="F9" s="7" t="s">
        <v>37</v>
      </c>
      <c r="G9" s="7" t="str">
        <f t="shared" si="2"/>
        <v>นายนาวิน ไล้ทอง ราคา 4,500 บาท</v>
      </c>
      <c r="H9" s="7" t="s">
        <v>19</v>
      </c>
      <c r="I9" s="9" t="s">
        <v>32</v>
      </c>
      <c r="J9" s="1"/>
      <c r="K9" s="1"/>
      <c r="L9" s="1"/>
      <c r="M9" s="1"/>
      <c r="N9" s="1"/>
      <c r="O9" s="1"/>
      <c r="P9" s="1"/>
      <c r="Q9" s="1"/>
    </row>
    <row r="10" spans="1:17" ht="54.75" customHeight="1" x14ac:dyDescent="0.3">
      <c r="A10" s="7">
        <f t="shared" si="1"/>
        <v>6</v>
      </c>
      <c r="B10" s="7" t="s">
        <v>39</v>
      </c>
      <c r="C10" s="8">
        <v>640</v>
      </c>
      <c r="D10" s="8">
        <f t="shared" si="3"/>
        <v>640</v>
      </c>
      <c r="E10" s="7" t="s">
        <v>17</v>
      </c>
      <c r="F10" s="7" t="s">
        <v>40</v>
      </c>
      <c r="G10" s="7" t="str">
        <f t="shared" si="2"/>
        <v>ร้าน ไพศาล ราคา 540 บาท</v>
      </c>
      <c r="H10" s="7" t="s">
        <v>19</v>
      </c>
      <c r="I10" s="9" t="s">
        <v>41</v>
      </c>
      <c r="J10" s="1"/>
      <c r="K10" s="1"/>
      <c r="L10" s="1"/>
      <c r="M10" s="1"/>
      <c r="N10" s="1"/>
      <c r="O10" s="1"/>
      <c r="P10" s="1"/>
      <c r="Q10" s="1"/>
    </row>
    <row r="11" spans="1:17" ht="55.5" customHeight="1" x14ac:dyDescent="0.3">
      <c r="A11" s="7">
        <f t="shared" si="1"/>
        <v>7</v>
      </c>
      <c r="B11" s="7" t="s">
        <v>29</v>
      </c>
      <c r="C11" s="8">
        <v>784</v>
      </c>
      <c r="D11" s="8">
        <f>+C11</f>
        <v>784</v>
      </c>
      <c r="E11" s="7" t="s">
        <v>17</v>
      </c>
      <c r="F11" s="7" t="s">
        <v>42</v>
      </c>
      <c r="G11" s="7" t="str">
        <f t="shared" ref="G11" si="4">+F11</f>
        <v>ร้าน ปู่หน่อง ราคา 784.-บาท</v>
      </c>
      <c r="H11" s="7" t="s">
        <v>19</v>
      </c>
      <c r="I11" s="9" t="s">
        <v>43</v>
      </c>
      <c r="J11" s="1"/>
      <c r="K11" s="1"/>
      <c r="L11" s="1"/>
      <c r="M11" s="1"/>
      <c r="N11" s="1"/>
      <c r="O11" s="1"/>
      <c r="P11" s="1"/>
      <c r="Q11" s="1"/>
    </row>
    <row r="12" spans="1:17" ht="48" customHeight="1" x14ac:dyDescent="0.3">
      <c r="A12" s="7">
        <f t="shared" ref="A12:A16" si="5">+A11+1</f>
        <v>8</v>
      </c>
      <c r="B12" s="7" t="s">
        <v>44</v>
      </c>
      <c r="C12" s="8">
        <v>27000</v>
      </c>
      <c r="D12" s="8">
        <f t="shared" si="3"/>
        <v>27000</v>
      </c>
      <c r="E12" s="7" t="s">
        <v>17</v>
      </c>
      <c r="F12" s="7" t="s">
        <v>45</v>
      </c>
      <c r="G12" s="7" t="str">
        <f t="shared" si="2"/>
        <v>หจก.ซี เอ็น เอฟ ฟ้าตะวันคอนสตรัคชั่น ราคา 27,000 บาท</v>
      </c>
      <c r="H12" s="7" t="s">
        <v>19</v>
      </c>
      <c r="I12" s="9" t="s">
        <v>46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7">
        <f t="shared" si="5"/>
        <v>9</v>
      </c>
      <c r="B13" s="7" t="s">
        <v>22</v>
      </c>
      <c r="C13" s="8">
        <v>17000</v>
      </c>
      <c r="D13" s="8">
        <f t="shared" si="3"/>
        <v>17000</v>
      </c>
      <c r="E13" s="7" t="s">
        <v>17</v>
      </c>
      <c r="F13" s="7" t="s">
        <v>47</v>
      </c>
      <c r="G13" s="7" t="str">
        <f t="shared" si="2"/>
        <v>บริษัท ทิพย์มณี ปิโตรเลียมจำกัด    ราคา 17,000.- บาท</v>
      </c>
      <c r="H13" s="7" t="s">
        <v>19</v>
      </c>
      <c r="I13" s="9" t="s">
        <v>48</v>
      </c>
      <c r="J13" s="1"/>
      <c r="K13" s="1"/>
      <c r="L13" s="1"/>
      <c r="M13" s="1"/>
      <c r="N13" s="1"/>
      <c r="O13" s="1"/>
      <c r="P13" s="1"/>
      <c r="Q13" s="1"/>
    </row>
    <row r="14" spans="1:17" ht="45.95" customHeight="1" x14ac:dyDescent="0.3">
      <c r="A14" s="7">
        <f>+A12+1</f>
        <v>9</v>
      </c>
      <c r="B14" s="7" t="s">
        <v>49</v>
      </c>
      <c r="C14" s="8">
        <v>235.4</v>
      </c>
      <c r="D14" s="8">
        <f>+C14</f>
        <v>235.4</v>
      </c>
      <c r="E14" s="7" t="s">
        <v>17</v>
      </c>
      <c r="F14" s="7" t="s">
        <v>50</v>
      </c>
      <c r="G14" s="7" t="str">
        <f t="shared" si="2"/>
        <v>บริษัท เทียนวัฒนาพริ้นท์ติ้ง จำกัด เสนอราคา 235.40 บาท</v>
      </c>
      <c r="H14" s="7" t="s">
        <v>19</v>
      </c>
      <c r="I14" s="9" t="s">
        <v>51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7">
        <f t="shared" si="5"/>
        <v>10</v>
      </c>
      <c r="B15" s="7" t="s">
        <v>52</v>
      </c>
      <c r="C15" s="8">
        <v>299900</v>
      </c>
      <c r="D15" s="8">
        <f t="shared" si="3"/>
        <v>299900</v>
      </c>
      <c r="E15" s="7" t="s">
        <v>17</v>
      </c>
      <c r="F15" s="7" t="s">
        <v>53</v>
      </c>
      <c r="G15" s="7" t="str">
        <f t="shared" si="2"/>
        <v>หจก.ซี เอ็น เอฟ ฟ้าตะวันคอนสตรัคชั่น ราคา 299,900 บาท</v>
      </c>
      <c r="H15" s="7" t="s">
        <v>19</v>
      </c>
      <c r="I15" s="9" t="s">
        <v>54</v>
      </c>
      <c r="J15" s="1"/>
      <c r="K15" s="1"/>
      <c r="L15" s="1"/>
      <c r="M15" s="1"/>
      <c r="N15" s="1"/>
      <c r="O15" s="1"/>
      <c r="P15" s="1"/>
      <c r="Q15" s="1"/>
    </row>
    <row r="16" spans="1:17" ht="45.95" customHeight="1" x14ac:dyDescent="0.3">
      <c r="A16" s="7">
        <f t="shared" si="5"/>
        <v>11</v>
      </c>
      <c r="B16" s="7" t="s">
        <v>55</v>
      </c>
      <c r="C16" s="8">
        <v>4500</v>
      </c>
      <c r="D16" s="8">
        <f t="shared" si="3"/>
        <v>4500</v>
      </c>
      <c r="E16" s="7" t="s">
        <v>17</v>
      </c>
      <c r="F16" s="7" t="s">
        <v>56</v>
      </c>
      <c r="G16" s="7" t="str">
        <f t="shared" si="2"/>
        <v>นายชูชาติ จันทร์สว่าง              ราคา 4,500 บาท</v>
      </c>
      <c r="H16" s="7" t="s">
        <v>19</v>
      </c>
      <c r="I16" s="9" t="s">
        <v>57</v>
      </c>
      <c r="J16" s="1"/>
      <c r="K16" s="1"/>
      <c r="L16" s="1"/>
      <c r="M16" s="1"/>
      <c r="N16" s="1"/>
      <c r="O16" s="1"/>
      <c r="P16" s="1"/>
      <c r="Q16" s="1"/>
    </row>
    <row r="17" spans="1:17" ht="45.95" customHeight="1" x14ac:dyDescent="0.3">
      <c r="A17" s="7">
        <f>+A16+1</f>
        <v>12</v>
      </c>
      <c r="B17" s="7" t="s">
        <v>20</v>
      </c>
      <c r="C17" s="8">
        <v>500</v>
      </c>
      <c r="D17" s="8">
        <f t="shared" si="3"/>
        <v>500</v>
      </c>
      <c r="E17" s="7" t="s">
        <v>17</v>
      </c>
      <c r="F17" s="7" t="s">
        <v>34</v>
      </c>
      <c r="G17" s="7" t="str">
        <f>+F17</f>
        <v>ร้าน รัชนี ฟลอรีส  ราคา 500.-บาท</v>
      </c>
      <c r="H17" s="7" t="s">
        <v>19</v>
      </c>
      <c r="I17" s="9" t="s">
        <v>58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7">
        <v>13</v>
      </c>
      <c r="B18" s="7" t="s">
        <v>21</v>
      </c>
      <c r="C18" s="8">
        <v>6000</v>
      </c>
      <c r="D18" s="8">
        <f t="shared" si="3"/>
        <v>6000</v>
      </c>
      <c r="E18" s="7" t="s">
        <v>17</v>
      </c>
      <c r="F18" s="7" t="s">
        <v>59</v>
      </c>
      <c r="G18" s="7" t="str">
        <f t="shared" si="2"/>
        <v>บริษัท ป.วัฒนา กรุ๊ป(ปึงง่วนจั๊ว) จำกัด ราคา 6,000 บาท</v>
      </c>
      <c r="H18" s="7" t="s">
        <v>19</v>
      </c>
      <c r="I18" s="9" t="s">
        <v>60</v>
      </c>
      <c r="J18" s="1"/>
      <c r="K18" s="1"/>
      <c r="L18" s="1"/>
      <c r="M18" s="1"/>
      <c r="N18" s="1"/>
      <c r="O18" s="1"/>
      <c r="P18" s="1"/>
      <c r="Q18" s="1"/>
    </row>
    <row r="19" spans="1:17" ht="45.95" customHeight="1" x14ac:dyDescent="0.3">
      <c r="A19" s="7">
        <v>14</v>
      </c>
      <c r="B19" s="7" t="s">
        <v>62</v>
      </c>
      <c r="C19" s="8">
        <v>214</v>
      </c>
      <c r="D19" s="8">
        <f t="shared" si="3"/>
        <v>214</v>
      </c>
      <c r="E19" s="7" t="s">
        <v>17</v>
      </c>
      <c r="F19" s="7" t="s">
        <v>63</v>
      </c>
      <c r="G19" s="7" t="str">
        <f t="shared" si="2"/>
        <v>บริษัท เทียนวัฒนาพริ้นท์ติ้ง จำกัด เสนอราคา 214.- บาท</v>
      </c>
      <c r="H19" s="7" t="s">
        <v>19</v>
      </c>
      <c r="I19" s="9" t="s">
        <v>61</v>
      </c>
      <c r="J19" s="1"/>
      <c r="K19" s="1"/>
      <c r="L19" s="1"/>
      <c r="M19" s="1"/>
      <c r="N19" s="1"/>
      <c r="O19" s="1"/>
      <c r="P19" s="1"/>
      <c r="Q19" s="1"/>
    </row>
    <row r="20" spans="1:17" ht="45.95" customHeight="1" x14ac:dyDescent="0.3">
      <c r="A20" s="7">
        <f>+A18+1</f>
        <v>14</v>
      </c>
      <c r="B20" s="4" t="s">
        <v>18</v>
      </c>
      <c r="C20" s="5">
        <v>40000</v>
      </c>
      <c r="D20" s="5">
        <f t="shared" si="3"/>
        <v>40000</v>
      </c>
      <c r="E20" s="4" t="s">
        <v>17</v>
      </c>
      <c r="F20" s="7" t="s">
        <v>38</v>
      </c>
      <c r="G20" s="7" t="str">
        <f t="shared" si="2"/>
        <v>นายโกวิทย์ สุกใสราคา40,000 บาท</v>
      </c>
      <c r="H20" s="7" t="s">
        <v>19</v>
      </c>
      <c r="I20" s="6" t="s">
        <v>64</v>
      </c>
      <c r="J20" s="1"/>
      <c r="K20" s="1"/>
      <c r="L20" s="1"/>
      <c r="M20" s="1"/>
      <c r="N20" s="1"/>
      <c r="O20" s="1"/>
      <c r="P20" s="1"/>
      <c r="Q20" s="1"/>
    </row>
    <row r="21" spans="1:17" ht="45.95" customHeight="1" x14ac:dyDescent="0.3">
      <c r="A21" s="7">
        <v>15</v>
      </c>
      <c r="B21" s="7" t="s">
        <v>65</v>
      </c>
      <c r="C21" s="8">
        <v>2964</v>
      </c>
      <c r="D21" s="8">
        <f t="shared" si="3"/>
        <v>2964</v>
      </c>
      <c r="E21" s="7" t="s">
        <v>17</v>
      </c>
      <c r="F21" s="7" t="s">
        <v>66</v>
      </c>
      <c r="G21" s="7" t="str">
        <f t="shared" si="2"/>
        <v>บิ๊กซี ซุปเปอร์เซ็นเตอร์ จำกัด สาขาอยุธยา ราคา 2,964 บาท</v>
      </c>
      <c r="H21" s="7" t="s">
        <v>19</v>
      </c>
      <c r="I21" s="9" t="s">
        <v>67</v>
      </c>
      <c r="J21" s="1"/>
      <c r="K21" s="1"/>
      <c r="L21" s="1"/>
      <c r="M21" s="1"/>
      <c r="N21" s="1"/>
      <c r="O21" s="1"/>
      <c r="P21" s="1"/>
      <c r="Q21" s="1"/>
    </row>
    <row r="22" spans="1:17" ht="20.25" x14ac:dyDescent="0.3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0.25" x14ac:dyDescent="0.3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0.25" x14ac:dyDescent="0.3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0.25" x14ac:dyDescent="0.3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2023-03-17T05:26:18Z</cp:lastPrinted>
  <dcterms:created xsi:type="dcterms:W3CDTF">2022-06-13T02:47:42Z</dcterms:created>
  <dcterms:modified xsi:type="dcterms:W3CDTF">2023-04-04T05:33:50Z</dcterms:modified>
</cp:coreProperties>
</file>